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20" windowHeight="12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<sst xmlns="http://schemas.openxmlformats.org/spreadsheetml/2006/main" count="29" uniqueCount="29">
  <si>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Источники:</t>
  </si>
  <si>
    <t>Графа 4: С 1860 по 1887 г. — «Статистика Российской империи», т. X. «Сборник сведений по России», 1890, стр. 151; с 1888 по 1912 г. — «Ежегодные сборники статистических сведений о горнозаводской промышленности России» и «Общий обзор главных отраслей горной и горнозаводской промышленности», 1915; с 1913 по 1917 г. — «Статистический сборник за 1913—1917 гг.», вып. I (добыча угля за 1915—1917 гг. без Польши, в 1916 г. не учтена также добыча Восточно-Сибирского бассейна; в 1917 г. — Восточно-Сибирского бассейна и добыча на Кавказе).</t>
  </si>
  <si>
    <t>Графа 8: «Мировые экономические кризисы 1848—1935 гг.», 1937, стр. 517.</t>
  </si>
  <si>
    <t xml:space="preserve">Графа 9: а) С 1860 по 1900 г. — «Сборник сведений по истории и статистике внешней торговли России», под ред. В. И. Покровского, т. I, Спб. 1902, таблицы, стр. 141, 196—197.
б) С 1901 по 1917 г. — «Статистический справочник по народному хозяйству», под ред. С. А. Клепикова, вып. IV, Л. 1924, стр. 54—55. 
</t>
  </si>
  <si>
    <t xml:space="preserve">Графа 10: а) Те же источники, стр. 117, 190—191.   
б) Те же источники, стр. 58—59.
</t>
  </si>
  <si>
    <t>Годы</t>
  </si>
  <si>
    <t>Население (в млн.)</t>
  </si>
  <si>
    <t>Сбор зерновых хлебов в 50 губ.</t>
  </si>
  <si>
    <t>в млн. пудов</t>
  </si>
  <si>
    <t>в млн. четвертей</t>
  </si>
  <si>
    <t>Выплавка чугуна (в млн. пудов)</t>
  </si>
  <si>
    <t>Добыча каменного угля (в млн. пудов)</t>
  </si>
  <si>
    <t>Потребление хлопка (в млн. пудов)</t>
  </si>
  <si>
    <t>Производство сахара (в млн. пудов)</t>
  </si>
  <si>
    <t>Добыча золота (в тоннах чистого металла)</t>
  </si>
  <si>
    <t>Строительная длина железнодорожной сети на конец года (в тыс. км.)</t>
  </si>
  <si>
    <t>Ввоз товаров в Россию</t>
  </si>
  <si>
    <t>Вывоз товаров из России</t>
  </si>
  <si>
    <t>(в тыс. руб.)</t>
  </si>
  <si>
    <t>Динамика важнейших показателей развития народного хозяйства России с 1860 по 1917 г.</t>
  </si>
  <si>
    <t xml:space="preserve">  </t>
  </si>
  <si>
    <t>Графа 2: 1861 г. — «Доклад высочайше учрежденной комиссии. Приложение IV, Стр. 9: 1864— 1866 гг. Военно-статистический сборник, вып. IV, 1871, стр. 239—240; 1870— 1878 гг.—«Сборник сведений по департаменту земледелия и сельской промышленности», вып. II. 1880, стр. 47—49; с 1883 по 1887 г. — «Статистика Российской империи», т. X, 1890, стр. 92—95; с 1888 по 1913 г. — «Статистика Российской империи», урожай соответствующего года, изд. ЦСК (данные с 1861 по 1913 г. относятся к 50 губерниям Европейской России); с 1914 по 1915 г. — «Сборник статистико-экономических сведений по сельскому хозяйству России и иностранных государств», 1917 (данные по 51 губернии Европейской России); 1916 и 1917 гг. —«Урожай хлебов в России в 1917 г.», под ред. Лосицкого, 1918, стр. 16 (взяты рожь, пшеница, овёс, ячмень, просо и гречиха). До 1883 р. установить перечень хлебов, входивших в валовой сбор, не представилось возможным; с 1883 по 1916 г. включены: рожь, пшеница, овёс, кукуруза, гречиха, просо, горох, полба, ячмень. Не включены: бобы, чечевица и озимый ячмень (до 1914 г.); сбор за 1917 г. включает; рожь, пшеницу, овёс, ячмень, просо, гречиху. Не учтенные за отдельные годы некоторые культуры не могут изменить общую динамику сбора зерновых хлебов, так как доля их очень незначительна.</t>
  </si>
  <si>
    <t xml:space="preserve">Графа 3: С 1860 по 1872 г. — «Историко-статистический обзор промышленности России», под ред. Д. Тимирязева, т. I, 1873; с 1873 по 1886 г. — «Статистика Российской империи, т. X. Сборник сведений по России), 1890, стр. 149; с 1887 по 1908 г.— «Ежегодные сборники статистических сведений горнозаводской промышленности России»; с 1909 по 1914 г. — «Общий обзор главных отраслей горной и горнозаводской промышленности», 1915; 1915—1917 гг. — «Статистический сборник за 1913 — 1917 гг.», вып. I;
1917 г.—«Итоги десятилетия советской власти в цифрах. 1917—1927 гг.». Производство чугуна дано с 1911 г. без Финляндии (в которой выплавка не составляла даже 0,5% от общего итога выплавки России); 1915—1917 гг. — без Польши.
</t>
  </si>
  <si>
    <t>Графа 5: С 1860 по 1889 г. — М. Туган-Барановский, Русская фабрика, 1934, стр. 244; с 1890 г. — «Материалы для статистики хлопчатобумажного производства в России», 1901, и «Статистика бумагопрядильного и ткацкого производства за 1900—1910 гг.», 1911; с 1911 по 1913 г. — «Народное хозяйство России», 1913; с 1860 по 1899 г. показано количество иностранного и среднеазиатского хлопка, поступившего на внутреннее потребление России (кроме Финляндии), а за последующие годы количество переработанного хлопка. Следует заметить, что размер поступившего хлопка на рынок и переработанного хлопка за отдельные годы не совпадает. Данных о потреблении хлопка за 1914—1917 гг., по-видимому, нет, имеются следующие данные о снабжении хлопком: в 1914/15 г. — 24,6 млн. пуд., в 1915/16 г. — 29,2 млн. пуд. (см. «Объяснительную записку министра финансов ... на 1917 г.», ч. 11, 1916, стр. 59).</t>
  </si>
  <si>
    <t>Графа 6: «Ежегодники министерства финансов», вып. II, III, IV, V, VIE, VIII, X, XII, XIII, XVI, XVII, XVIII; «Статистика производств, облагаемых акцизом» за 1897 и 1898 гг., за 1905 г. и за 1915 г. Производство сахара дано за 1862/63—1866/67 гг. без Польши, за все остальные годы — по империи в целом, причём произведенный сахар за год относится к хозяйственному году, так что, например, 1,9 млн. пуд. сахара (1863 г.) произведено за 1862/63 г. До 1881/82 г. показана выработка сахарного песка, после этого года — сахарный песок и рафинад, произведенный на свеклосахарных заводах. Источник данных за 1916 и 1917 гг. — «Народное хозяйство в 1916 г», вып. VII, 1922, стр. 125.</t>
  </si>
  <si>
    <t xml:space="preserve">Графа 7: С 1860 по 1905 г. — Ф. Михалевский, Золото как денежный товар, 1937, стр. 179; с 1906 пo 1915 г. — «Общий обзор главных отраслей горной и горнозаводской промышленности», 1915, стр. 4; 1916 и 1917 гг. — «Статистический сборник за 1913—
1917 гг.», 1921, стр. 80.
</t>
  </si>
  <si>
    <t xml:space="preserve">Графа 1: Статистический ежегодник России за 1916 г.», вып. I, 1918, стр. 85.
С.3. Волков, Динамика народонаселения за 80 лет, 1930, стр. 8, табл. 1—2 (население дано без Финляндии, Хивы и Бухары).
</t>
  </si>
  <si>
    <t>Таблица составлена в рамках проекта кафедры исторической информатики МГУ</t>
  </si>
  <si>
    <t>Источник данных: Хромов П.А. Экономическое развитие России 1800-1917. М., 1950. с. 452-455.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</si>
</sst>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5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NumberFormat="1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165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workbookViewId="0" topLeftCell="A1">
      <selection activeCell="A1" sqref="A1"/>
    </sheetView>
  </sheetViews>
  <sheetFormatPr defaultColWidth="9.00390625" defaultRowHeight="12.75"/>
  <cols>
    <col min="2" max="2" width="11.125" style="0" customWidth="1"/>
    <col min="3" max="3" width="9.25390625" style="0" bestFit="1" customWidth="1"/>
    <col min="4" max="4" width="10.75390625" style="0" customWidth="1"/>
    <col min="5" max="5" width="12.125" style="0" customWidth="1"/>
    <col min="6" max="6" width="12.00390625" style="0" customWidth="1"/>
    <col min="7" max="7" width="14.00390625" style="0" customWidth="1"/>
    <col min="8" max="8" width="11.75390625" style="0" customWidth="1"/>
    <col min="9" max="9" width="9.25390625" style="0" bestFit="1" customWidth="1"/>
    <col min="10" max="10" width="17.25390625" style="0" customWidth="1"/>
    <col min="11" max="12" width="11.875" style="0" bestFit="1" customWidth="1"/>
  </cols>
  <sheetData>
    <row r="1" ht="12.75">
      <c r="A1" s="5" t="s">
        <v>27</v>
      </c>
    </row>
    <row r="3" spans="1:12" ht="18.75">
      <c r="A3" s="4" t="s">
        <v>28</v>
      </c>
      <c r="B3" s="4"/>
      <c r="C3" s="4"/>
      <c r="D3" s="4"/>
      <c r="E3" s="4"/>
      <c r="F3" s="4"/>
      <c r="G3" s="4"/>
      <c r="H3" s="4"/>
      <c r="I3" s="2"/>
      <c r="J3" s="2"/>
      <c r="K3" s="2"/>
      <c r="L3" s="2"/>
    </row>
    <row r="4" spans="1:12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8.75">
      <c r="A5" s="1" t="s">
        <v>19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47.25">
      <c r="A6" s="8" t="s">
        <v>5</v>
      </c>
      <c r="B6" s="9" t="s">
        <v>6</v>
      </c>
      <c r="C6" s="8" t="s">
        <v>7</v>
      </c>
      <c r="D6" s="8"/>
      <c r="E6" s="9" t="s">
        <v>10</v>
      </c>
      <c r="F6" s="9" t="s">
        <v>11</v>
      </c>
      <c r="G6" s="9" t="s">
        <v>12</v>
      </c>
      <c r="H6" s="9" t="s">
        <v>13</v>
      </c>
      <c r="I6" s="9" t="s">
        <v>14</v>
      </c>
      <c r="J6" s="9" t="s">
        <v>15</v>
      </c>
      <c r="K6" s="10" t="s">
        <v>16</v>
      </c>
      <c r="L6" s="10" t="s">
        <v>17</v>
      </c>
    </row>
    <row r="7" spans="1:12" ht="31.5">
      <c r="A7" s="8"/>
      <c r="B7" s="9"/>
      <c r="C7" s="11" t="s">
        <v>8</v>
      </c>
      <c r="D7" s="11" t="s">
        <v>9</v>
      </c>
      <c r="E7" s="9"/>
      <c r="F7" s="9"/>
      <c r="G7" s="9"/>
      <c r="H7" s="9"/>
      <c r="I7" s="9"/>
      <c r="J7" s="9"/>
      <c r="K7" s="8" t="s">
        <v>18</v>
      </c>
      <c r="L7" s="8"/>
    </row>
    <row r="8" spans="1:12" ht="15.75">
      <c r="A8" s="10"/>
      <c r="B8" s="12">
        <v>1</v>
      </c>
      <c r="C8" s="13">
        <v>2</v>
      </c>
      <c r="D8" s="13"/>
      <c r="E8" s="13">
        <v>3</v>
      </c>
      <c r="F8" s="13">
        <v>4</v>
      </c>
      <c r="G8" s="13">
        <v>5</v>
      </c>
      <c r="H8" s="13">
        <v>6</v>
      </c>
      <c r="I8" s="13">
        <v>7</v>
      </c>
      <c r="J8" s="13">
        <v>8</v>
      </c>
      <c r="K8" s="13">
        <v>9</v>
      </c>
      <c r="L8" s="13">
        <v>10</v>
      </c>
    </row>
    <row r="9" spans="1:12" ht="15.75">
      <c r="A9" s="14">
        <v>1860</v>
      </c>
      <c r="B9" s="15">
        <v>74.1</v>
      </c>
      <c r="C9" s="15"/>
      <c r="D9" s="15"/>
      <c r="E9" s="15">
        <v>20.5</v>
      </c>
      <c r="F9" s="15">
        <v>18.3</v>
      </c>
      <c r="G9" s="15">
        <v>2.8</v>
      </c>
      <c r="H9" s="15"/>
      <c r="I9" s="15">
        <v>24.4</v>
      </c>
      <c r="J9" s="15">
        <v>1.6</v>
      </c>
      <c r="K9" s="16">
        <v>159303</v>
      </c>
      <c r="L9" s="16">
        <v>181383</v>
      </c>
    </row>
    <row r="10" spans="1:12" ht="15.75">
      <c r="A10" s="14">
        <f>A9+1</f>
        <v>1861</v>
      </c>
      <c r="B10" s="15">
        <v>73.6</v>
      </c>
      <c r="C10" s="15"/>
      <c r="D10" s="17">
        <v>216</v>
      </c>
      <c r="E10" s="15">
        <v>19.5</v>
      </c>
      <c r="F10" s="15">
        <v>23.5</v>
      </c>
      <c r="G10" s="15">
        <v>2.6</v>
      </c>
      <c r="H10" s="15"/>
      <c r="I10" s="15">
        <v>23.8</v>
      </c>
      <c r="J10" s="15">
        <v>2.2</v>
      </c>
      <c r="K10" s="16">
        <v>167111</v>
      </c>
      <c r="L10" s="16">
        <v>177180</v>
      </c>
    </row>
    <row r="11" spans="1:12" ht="15.75">
      <c r="A11" s="14">
        <f aca="true" t="shared" si="0" ref="A11:A66">A10+1</f>
        <v>1862</v>
      </c>
      <c r="B11" s="15">
        <v>73.8</v>
      </c>
      <c r="C11" s="15"/>
      <c r="D11" s="17"/>
      <c r="E11" s="15">
        <v>15.3</v>
      </c>
      <c r="F11" s="15">
        <v>21.1</v>
      </c>
      <c r="G11" s="15">
        <v>0.9</v>
      </c>
      <c r="H11" s="15"/>
      <c r="I11" s="15">
        <v>23.9</v>
      </c>
      <c r="J11" s="15">
        <v>3.5</v>
      </c>
      <c r="K11" s="16">
        <v>152870</v>
      </c>
      <c r="L11" s="16">
        <v>180430</v>
      </c>
    </row>
    <row r="12" spans="1:12" ht="15.75">
      <c r="A12" s="14">
        <f t="shared" si="0"/>
        <v>1863</v>
      </c>
      <c r="B12" s="15">
        <v>74.3</v>
      </c>
      <c r="C12" s="15"/>
      <c r="D12" s="17"/>
      <c r="E12" s="15">
        <v>17</v>
      </c>
      <c r="F12" s="15">
        <v>21.9</v>
      </c>
      <c r="G12" s="15">
        <v>1.1</v>
      </c>
      <c r="H12" s="15">
        <v>1.9</v>
      </c>
      <c r="I12" s="15">
        <v>23.9</v>
      </c>
      <c r="J12" s="15">
        <v>3.5</v>
      </c>
      <c r="K12" s="16">
        <v>154698</v>
      </c>
      <c r="L12" s="16">
        <v>154473</v>
      </c>
    </row>
    <row r="13" spans="1:12" ht="15.75">
      <c r="A13" s="14">
        <f t="shared" si="0"/>
        <v>1864</v>
      </c>
      <c r="B13" s="15">
        <v>74.7</v>
      </c>
      <c r="C13" s="15"/>
      <c r="D13" s="17">
        <v>199</v>
      </c>
      <c r="E13" s="15">
        <v>18.3</v>
      </c>
      <c r="F13" s="15">
        <v>24.4</v>
      </c>
      <c r="G13" s="15">
        <v>1.6</v>
      </c>
      <c r="H13" s="15">
        <v>2.9</v>
      </c>
      <c r="I13" s="15">
        <v>22.9</v>
      </c>
      <c r="J13" s="15">
        <v>3.6</v>
      </c>
      <c r="K13" s="16">
        <v>175312</v>
      </c>
      <c r="L13" s="16">
        <v>186745</v>
      </c>
    </row>
    <row r="14" spans="1:12" ht="15.75">
      <c r="A14" s="14">
        <f t="shared" si="0"/>
        <v>1865</v>
      </c>
      <c r="B14" s="15">
        <v>75.1</v>
      </c>
      <c r="C14" s="15"/>
      <c r="D14" s="17">
        <v>182</v>
      </c>
      <c r="E14" s="15">
        <v>18.3</v>
      </c>
      <c r="F14" s="15">
        <v>23.3</v>
      </c>
      <c r="G14" s="15">
        <v>1.6</v>
      </c>
      <c r="H14" s="15">
        <v>3.9</v>
      </c>
      <c r="I14" s="15">
        <v>25.8</v>
      </c>
      <c r="J14" s="15">
        <v>3.8</v>
      </c>
      <c r="K14" s="16">
        <v>164305</v>
      </c>
      <c r="L14" s="16">
        <v>209188</v>
      </c>
    </row>
    <row r="15" spans="1:12" ht="15.75">
      <c r="A15" s="14">
        <f t="shared" si="0"/>
        <v>1866</v>
      </c>
      <c r="B15" s="15">
        <v>76.5</v>
      </c>
      <c r="C15" s="15"/>
      <c r="D15" s="17">
        <v>220</v>
      </c>
      <c r="E15" s="15">
        <v>18.6</v>
      </c>
      <c r="F15" s="15">
        <v>27.8</v>
      </c>
      <c r="G15" s="15">
        <v>2.9</v>
      </c>
      <c r="H15" s="15">
        <v>3</v>
      </c>
      <c r="I15" s="15">
        <v>27.2</v>
      </c>
      <c r="J15" s="15">
        <v>4.6</v>
      </c>
      <c r="K15" s="16">
        <v>205288</v>
      </c>
      <c r="L15" s="16">
        <v>222908</v>
      </c>
    </row>
    <row r="16" spans="1:12" ht="15.75">
      <c r="A16" s="14">
        <f t="shared" si="0"/>
        <v>1867</v>
      </c>
      <c r="B16" s="15">
        <v>79.9</v>
      </c>
      <c r="C16" s="15"/>
      <c r="D16" s="17"/>
      <c r="E16" s="15">
        <v>17.6</v>
      </c>
      <c r="F16" s="15">
        <v>26.7</v>
      </c>
      <c r="G16" s="15">
        <v>3.3</v>
      </c>
      <c r="H16" s="15">
        <v>5.7</v>
      </c>
      <c r="I16" s="15">
        <v>27</v>
      </c>
      <c r="J16" s="15">
        <v>5</v>
      </c>
      <c r="K16" s="16">
        <v>265281</v>
      </c>
      <c r="L16" s="16">
        <v>244794</v>
      </c>
    </row>
    <row r="17" spans="1:12" ht="15.75">
      <c r="A17" s="14">
        <f t="shared" si="0"/>
        <v>1868</v>
      </c>
      <c r="B17" s="15">
        <v>81.9</v>
      </c>
      <c r="C17" s="15"/>
      <c r="D17" s="17"/>
      <c r="E17" s="15">
        <v>19.8</v>
      </c>
      <c r="F17" s="15">
        <v>27.5</v>
      </c>
      <c r="G17" s="15">
        <v>2.6</v>
      </c>
      <c r="H17" s="15">
        <v>7.5</v>
      </c>
      <c r="I17" s="15">
        <v>28</v>
      </c>
      <c r="J17" s="15">
        <v>6.8</v>
      </c>
      <c r="K17" s="16">
        <v>260924</v>
      </c>
      <c r="L17" s="16">
        <v>226596</v>
      </c>
    </row>
    <row r="18" spans="1:12" ht="15.75">
      <c r="A18" s="14">
        <f t="shared" si="0"/>
        <v>1869</v>
      </c>
      <c r="B18" s="15">
        <v>83.4</v>
      </c>
      <c r="C18" s="15"/>
      <c r="D18" s="17"/>
      <c r="E18" s="15">
        <v>20.1</v>
      </c>
      <c r="F18" s="15">
        <v>36.8</v>
      </c>
      <c r="G18" s="15">
        <v>3.2</v>
      </c>
      <c r="H18" s="15">
        <v>5.1</v>
      </c>
      <c r="I18" s="15">
        <v>33.2</v>
      </c>
      <c r="J18" s="15">
        <v>8.2</v>
      </c>
      <c r="K18" s="16">
        <v>341965</v>
      </c>
      <c r="L18" s="16">
        <v>264442</v>
      </c>
    </row>
    <row r="19" spans="1:12" ht="15.75">
      <c r="A19" s="14">
        <f t="shared" si="0"/>
        <v>1870</v>
      </c>
      <c r="B19" s="15">
        <v>84.5</v>
      </c>
      <c r="C19" s="15"/>
      <c r="D19" s="17">
        <v>282</v>
      </c>
      <c r="E19" s="15">
        <v>21.9</v>
      </c>
      <c r="F19" s="15">
        <v>42.3</v>
      </c>
      <c r="G19" s="15">
        <v>2.8</v>
      </c>
      <c r="H19" s="15">
        <v>6.4</v>
      </c>
      <c r="I19" s="15">
        <v>35.4</v>
      </c>
      <c r="J19" s="15">
        <v>10.7</v>
      </c>
      <c r="K19" s="16">
        <v>335927</v>
      </c>
      <c r="L19" s="16">
        <v>359958</v>
      </c>
    </row>
    <row r="20" spans="1:12" ht="15.75">
      <c r="A20" s="14">
        <f t="shared" si="0"/>
        <v>1871</v>
      </c>
      <c r="B20" s="15">
        <v>85.4</v>
      </c>
      <c r="C20" s="15"/>
      <c r="D20" s="17">
        <v>219</v>
      </c>
      <c r="E20" s="15">
        <v>21.9</v>
      </c>
      <c r="F20" s="15">
        <v>50.6</v>
      </c>
      <c r="G20" s="15">
        <v>4.2</v>
      </c>
      <c r="H20" s="15">
        <v>7.5</v>
      </c>
      <c r="I20" s="15">
        <v>39.3</v>
      </c>
      <c r="J20" s="15">
        <v>13.6</v>
      </c>
      <c r="K20" s="16">
        <v>368509</v>
      </c>
      <c r="L20" s="16">
        <v>369271</v>
      </c>
    </row>
    <row r="21" spans="1:12" ht="15.75">
      <c r="A21" s="14">
        <f t="shared" si="0"/>
        <v>1872</v>
      </c>
      <c r="B21" s="15">
        <v>86.6</v>
      </c>
      <c r="C21" s="15"/>
      <c r="D21" s="17">
        <v>242</v>
      </c>
      <c r="E21" s="15">
        <v>24.4</v>
      </c>
      <c r="F21" s="15">
        <v>66.3</v>
      </c>
      <c r="G21" s="15">
        <v>3.6</v>
      </c>
      <c r="H21" s="15">
        <v>5.5</v>
      </c>
      <c r="I21" s="15">
        <v>41.4</v>
      </c>
      <c r="J21" s="15">
        <v>14.4</v>
      </c>
      <c r="K21" s="16">
        <v>435226</v>
      </c>
      <c r="L21" s="16">
        <v>327041</v>
      </c>
    </row>
    <row r="22" spans="1:12" ht="15.75">
      <c r="A22" s="14">
        <f t="shared" si="0"/>
        <v>1873</v>
      </c>
      <c r="B22" s="15">
        <v>87.9</v>
      </c>
      <c r="C22" s="15"/>
      <c r="D22" s="17">
        <v>241</v>
      </c>
      <c r="E22" s="15">
        <v>23.2</v>
      </c>
      <c r="F22" s="15">
        <v>71.6</v>
      </c>
      <c r="G22" s="15">
        <v>3.5</v>
      </c>
      <c r="H22" s="15">
        <v>7.5</v>
      </c>
      <c r="I22" s="15">
        <v>33.2</v>
      </c>
      <c r="J22" s="15">
        <v>16.2</v>
      </c>
      <c r="K22" s="16">
        <v>442970</v>
      </c>
      <c r="L22" s="16">
        <v>364440</v>
      </c>
    </row>
    <row r="23" spans="1:12" ht="15.75">
      <c r="A23" s="14">
        <f t="shared" si="0"/>
        <v>1874</v>
      </c>
      <c r="B23" s="15">
        <v>89.9</v>
      </c>
      <c r="C23" s="15"/>
      <c r="D23" s="17">
        <v>271</v>
      </c>
      <c r="E23" s="15">
        <v>23.1</v>
      </c>
      <c r="F23" s="15">
        <v>78.8</v>
      </c>
      <c r="G23" s="15">
        <v>4.7</v>
      </c>
      <c r="H23" s="15">
        <v>7.8</v>
      </c>
      <c r="I23" s="15">
        <v>33.2</v>
      </c>
      <c r="J23" s="15">
        <v>18.2</v>
      </c>
      <c r="K23" s="16">
        <v>471381</v>
      </c>
      <c r="L23" s="16">
        <v>431812</v>
      </c>
    </row>
    <row r="24" spans="1:12" ht="15.75">
      <c r="A24" s="14">
        <f t="shared" si="0"/>
        <v>1875</v>
      </c>
      <c r="B24" s="15">
        <v>90.2</v>
      </c>
      <c r="C24" s="15"/>
      <c r="D24" s="17">
        <v>208</v>
      </c>
      <c r="E24" s="15">
        <v>26.1</v>
      </c>
      <c r="F24" s="15">
        <v>103.8</v>
      </c>
      <c r="G24" s="15">
        <v>5.2</v>
      </c>
      <c r="H24" s="15">
        <v>8</v>
      </c>
      <c r="I24" s="15">
        <v>32.7</v>
      </c>
      <c r="J24" s="15">
        <v>19</v>
      </c>
      <c r="K24" s="16">
        <v>531056</v>
      </c>
      <c r="L24" s="16">
        <v>381952</v>
      </c>
    </row>
    <row r="25" spans="1:12" ht="15.75">
      <c r="A25" s="14">
        <f t="shared" si="0"/>
        <v>1876</v>
      </c>
      <c r="B25" s="15">
        <v>91.4</v>
      </c>
      <c r="C25" s="15"/>
      <c r="D25" s="17">
        <v>237</v>
      </c>
      <c r="E25" s="15">
        <v>27</v>
      </c>
      <c r="F25" s="15">
        <v>111.3</v>
      </c>
      <c r="G25" s="15">
        <v>4.7</v>
      </c>
      <c r="H25" s="15">
        <v>9.5</v>
      </c>
      <c r="I25" s="15">
        <v>33.6</v>
      </c>
      <c r="J25" s="15">
        <v>19.6</v>
      </c>
      <c r="K25" s="16">
        <v>477582</v>
      </c>
      <c r="L25" s="16">
        <v>400700</v>
      </c>
    </row>
    <row r="26" spans="1:12" ht="15.75">
      <c r="A26" s="14">
        <f t="shared" si="0"/>
        <v>1877</v>
      </c>
      <c r="B26" s="15">
        <v>92.2</v>
      </c>
      <c r="C26" s="15"/>
      <c r="D26" s="17">
        <v>267</v>
      </c>
      <c r="E26" s="15">
        <v>24.4</v>
      </c>
      <c r="F26" s="15">
        <v>109.1</v>
      </c>
      <c r="G26" s="15">
        <v>4.4</v>
      </c>
      <c r="H26" s="15">
        <v>12.8</v>
      </c>
      <c r="I26" s="15">
        <v>41.2</v>
      </c>
      <c r="J26" s="15">
        <v>21.1</v>
      </c>
      <c r="K26" s="16">
        <v>321047</v>
      </c>
      <c r="L26" s="16">
        <v>527936</v>
      </c>
    </row>
    <row r="27" spans="1:15" ht="15.75">
      <c r="A27" s="14">
        <f t="shared" si="0"/>
        <v>1878</v>
      </c>
      <c r="B27" s="15">
        <v>93</v>
      </c>
      <c r="C27" s="15"/>
      <c r="D27" s="17">
        <v>276</v>
      </c>
      <c r="E27" s="15">
        <v>25.5</v>
      </c>
      <c r="F27" s="15">
        <v>154</v>
      </c>
      <c r="G27" s="15">
        <v>7.2</v>
      </c>
      <c r="H27" s="15">
        <v>10.5</v>
      </c>
      <c r="I27" s="15">
        <v>42.1</v>
      </c>
      <c r="J27" s="15">
        <v>22.4</v>
      </c>
      <c r="K27" s="16">
        <v>595582</v>
      </c>
      <c r="L27" s="16">
        <v>618166</v>
      </c>
      <c r="O27" t="s">
        <v>20</v>
      </c>
    </row>
    <row r="28" spans="1:12" ht="15.75">
      <c r="A28" s="14">
        <f t="shared" si="0"/>
        <v>1879</v>
      </c>
      <c r="B28" s="15">
        <v>95.3</v>
      </c>
      <c r="C28" s="15"/>
      <c r="D28" s="17"/>
      <c r="E28" s="15">
        <v>26.4</v>
      </c>
      <c r="F28" s="15">
        <v>178.2</v>
      </c>
      <c r="G28" s="15">
        <v>6.5</v>
      </c>
      <c r="H28" s="15">
        <v>11.1</v>
      </c>
      <c r="I28" s="15">
        <v>43.1</v>
      </c>
      <c r="J28" s="15">
        <v>22.7</v>
      </c>
      <c r="K28" s="16">
        <v>587683</v>
      </c>
      <c r="L28" s="16">
        <v>627768</v>
      </c>
    </row>
    <row r="29" spans="1:12" ht="15.75">
      <c r="A29" s="14">
        <f t="shared" si="0"/>
        <v>1880</v>
      </c>
      <c r="B29" s="15">
        <v>97.7</v>
      </c>
      <c r="C29" s="15"/>
      <c r="D29" s="17"/>
      <c r="E29" s="15">
        <v>27.4</v>
      </c>
      <c r="F29" s="15">
        <v>200.8</v>
      </c>
      <c r="G29" s="15">
        <v>5.7</v>
      </c>
      <c r="H29" s="15">
        <v>12.5</v>
      </c>
      <c r="I29" s="15">
        <v>43.3</v>
      </c>
      <c r="J29" s="15">
        <v>22.9</v>
      </c>
      <c r="K29" s="16">
        <v>622812</v>
      </c>
      <c r="L29" s="16">
        <v>498672</v>
      </c>
    </row>
    <row r="30" spans="1:12" ht="15.75">
      <c r="A30" s="14">
        <f t="shared" si="0"/>
        <v>1881</v>
      </c>
      <c r="B30" s="15">
        <v>100</v>
      </c>
      <c r="C30" s="15"/>
      <c r="D30" s="17"/>
      <c r="E30" s="15">
        <v>28.7</v>
      </c>
      <c r="F30" s="15">
        <v>213.3</v>
      </c>
      <c r="G30" s="15">
        <v>9.1</v>
      </c>
      <c r="H30" s="15">
        <v>12.4</v>
      </c>
      <c r="I30" s="15">
        <v>36.8</v>
      </c>
      <c r="J30" s="15">
        <v>23.1</v>
      </c>
      <c r="K30" s="16">
        <v>517713</v>
      </c>
      <c r="L30" s="16">
        <v>506423</v>
      </c>
    </row>
    <row r="31" spans="1:12" ht="15.75">
      <c r="A31" s="14">
        <f t="shared" si="0"/>
        <v>1882</v>
      </c>
      <c r="B31" s="15">
        <v>102.4</v>
      </c>
      <c r="C31" s="15"/>
      <c r="D31" s="17"/>
      <c r="E31" s="15">
        <v>29.2</v>
      </c>
      <c r="F31" s="15">
        <v>230.2</v>
      </c>
      <c r="G31" s="15">
        <v>7.8</v>
      </c>
      <c r="H31" s="15">
        <v>17.2</v>
      </c>
      <c r="I31" s="15">
        <v>36.1</v>
      </c>
      <c r="J31" s="15">
        <v>23.4</v>
      </c>
      <c r="K31" s="16">
        <v>566792</v>
      </c>
      <c r="L31" s="16">
        <v>617796</v>
      </c>
    </row>
    <row r="32" spans="1:12" ht="15.75">
      <c r="A32" s="14">
        <f t="shared" si="0"/>
        <v>1883</v>
      </c>
      <c r="B32" s="15">
        <v>104.7</v>
      </c>
      <c r="C32" s="15"/>
      <c r="D32" s="17">
        <v>280</v>
      </c>
      <c r="E32" s="15">
        <v>29.4</v>
      </c>
      <c r="F32" s="15">
        <v>242.8</v>
      </c>
      <c r="G32" s="15">
        <v>8.9</v>
      </c>
      <c r="H32" s="15">
        <v>17.5</v>
      </c>
      <c r="I32" s="15">
        <v>34.9</v>
      </c>
      <c r="J32" s="15">
        <v>24.1</v>
      </c>
      <c r="K32" s="16">
        <v>562232</v>
      </c>
      <c r="L32" s="16">
        <v>640295</v>
      </c>
    </row>
    <row r="33" spans="1:12" ht="15.75">
      <c r="A33" s="14">
        <f t="shared" si="0"/>
        <v>1884</v>
      </c>
      <c r="B33" s="15">
        <v>106.7</v>
      </c>
      <c r="C33" s="15"/>
      <c r="D33" s="17">
        <v>294</v>
      </c>
      <c r="E33" s="15">
        <v>31.1</v>
      </c>
      <c r="F33" s="15">
        <v>239.9</v>
      </c>
      <c r="G33" s="15">
        <v>7.4</v>
      </c>
      <c r="H33" s="15">
        <v>18.7</v>
      </c>
      <c r="I33" s="15">
        <v>35.7</v>
      </c>
      <c r="J33" s="15">
        <v>25</v>
      </c>
      <c r="K33" s="16">
        <v>536936</v>
      </c>
      <c r="L33" s="16">
        <v>589901</v>
      </c>
    </row>
    <row r="34" spans="1:12" ht="15.75">
      <c r="A34" s="14">
        <f t="shared" si="0"/>
        <v>1885</v>
      </c>
      <c r="B34" s="15">
        <v>108.8</v>
      </c>
      <c r="C34" s="15"/>
      <c r="D34" s="17">
        <v>247</v>
      </c>
      <c r="E34" s="15">
        <v>32.2</v>
      </c>
      <c r="F34" s="15">
        <v>260.6</v>
      </c>
      <c r="G34" s="15">
        <v>7.6</v>
      </c>
      <c r="H34" s="15">
        <v>20.9</v>
      </c>
      <c r="I34" s="15">
        <v>33</v>
      </c>
      <c r="J34" s="15">
        <v>26</v>
      </c>
      <c r="K34" s="16">
        <v>435388</v>
      </c>
      <c r="L34" s="16">
        <v>537906</v>
      </c>
    </row>
    <row r="35" spans="1:12" ht="15.75">
      <c r="A35" s="14">
        <f t="shared" si="0"/>
        <v>1886</v>
      </c>
      <c r="B35" s="15">
        <v>110.9</v>
      </c>
      <c r="C35" s="15"/>
      <c r="D35" s="17">
        <v>290</v>
      </c>
      <c r="E35" s="15">
        <v>32.4</v>
      </c>
      <c r="F35" s="15">
        <v>279.4</v>
      </c>
      <c r="G35" s="15">
        <v>8.4</v>
      </c>
      <c r="H35" s="15">
        <v>29</v>
      </c>
      <c r="I35" s="15">
        <v>33.4</v>
      </c>
      <c r="J35" s="15">
        <v>27.3</v>
      </c>
      <c r="K35" s="16">
        <v>426511</v>
      </c>
      <c r="L35" s="16">
        <v>484106</v>
      </c>
    </row>
    <row r="36" spans="1:12" ht="15.75">
      <c r="A36" s="14">
        <f t="shared" si="0"/>
        <v>1887</v>
      </c>
      <c r="B36" s="15">
        <v>113.1</v>
      </c>
      <c r="C36" s="15"/>
      <c r="D36" s="17">
        <v>330</v>
      </c>
      <c r="E36" s="15">
        <v>37.4</v>
      </c>
      <c r="F36" s="15">
        <v>276.8</v>
      </c>
      <c r="G36" s="15">
        <v>11.3</v>
      </c>
      <c r="H36" s="15">
        <v>25.9</v>
      </c>
      <c r="I36" s="15">
        <v>34.9</v>
      </c>
      <c r="J36" s="15">
        <v>28.2</v>
      </c>
      <c r="K36" s="16">
        <v>399627</v>
      </c>
      <c r="L36" s="16">
        <v>617308</v>
      </c>
    </row>
    <row r="37" spans="1:12" ht="15.75">
      <c r="A37" s="14">
        <f t="shared" si="0"/>
        <v>1888</v>
      </c>
      <c r="B37" s="15">
        <v>115.3</v>
      </c>
      <c r="C37" s="15"/>
      <c r="D37" s="17">
        <v>315</v>
      </c>
      <c r="E37" s="15">
        <v>40.7</v>
      </c>
      <c r="F37" s="15">
        <v>316.6</v>
      </c>
      <c r="G37" s="15">
        <v>8.4</v>
      </c>
      <c r="H37" s="15">
        <v>23.7</v>
      </c>
      <c r="I37" s="15">
        <v>35.2</v>
      </c>
      <c r="J37" s="15">
        <v>29.4</v>
      </c>
      <c r="K37" s="16">
        <v>386142</v>
      </c>
      <c r="L37" s="16">
        <v>784046</v>
      </c>
    </row>
    <row r="38" spans="1:12" ht="15.75">
      <c r="A38" s="14">
        <f t="shared" si="0"/>
        <v>1889</v>
      </c>
      <c r="B38" s="15">
        <v>116.6</v>
      </c>
      <c r="C38" s="15"/>
      <c r="D38" s="17">
        <v>247</v>
      </c>
      <c r="E38" s="15">
        <v>45.2</v>
      </c>
      <c r="F38" s="15">
        <v>379.4</v>
      </c>
      <c r="G38" s="15">
        <v>10.4</v>
      </c>
      <c r="H38" s="15">
        <v>28.4</v>
      </c>
      <c r="I38" s="15">
        <v>37.2</v>
      </c>
      <c r="J38" s="15">
        <v>29.9</v>
      </c>
      <c r="K38" s="16">
        <v>431971</v>
      </c>
      <c r="L38" s="16">
        <v>750875</v>
      </c>
    </row>
    <row r="39" spans="1:12" ht="15.75">
      <c r="A39" s="14">
        <f t="shared" si="0"/>
        <v>1890</v>
      </c>
      <c r="B39" s="15">
        <v>117.8</v>
      </c>
      <c r="C39" s="15"/>
      <c r="D39" s="17">
        <v>293</v>
      </c>
      <c r="E39" s="15">
        <v>56.6</v>
      </c>
      <c r="F39" s="15">
        <v>367.2</v>
      </c>
      <c r="G39" s="15">
        <v>8.3</v>
      </c>
      <c r="H39" s="15">
        <v>24.6</v>
      </c>
      <c r="I39" s="15">
        <v>39.4</v>
      </c>
      <c r="J39" s="15">
        <v>30.6</v>
      </c>
      <c r="K39" s="16">
        <v>406650</v>
      </c>
      <c r="L39" s="16">
        <v>692240</v>
      </c>
    </row>
    <row r="40" spans="1:12" ht="15.75">
      <c r="A40" s="14">
        <f t="shared" si="0"/>
        <v>1891</v>
      </c>
      <c r="B40" s="15">
        <v>119</v>
      </c>
      <c r="C40" s="15"/>
      <c r="D40" s="17">
        <v>229</v>
      </c>
      <c r="E40" s="15">
        <v>61.3</v>
      </c>
      <c r="F40" s="15">
        <v>380.5</v>
      </c>
      <c r="G40" s="15">
        <v>9.3</v>
      </c>
      <c r="H40" s="15">
        <v>28.5</v>
      </c>
      <c r="I40" s="15">
        <v>39.1</v>
      </c>
      <c r="J40" s="15">
        <v>30.7</v>
      </c>
      <c r="K40" s="16">
        <v>371584</v>
      </c>
      <c r="L40" s="16">
        <v>707388</v>
      </c>
    </row>
    <row r="41" spans="1:12" ht="15.75">
      <c r="A41" s="14">
        <f t="shared" si="0"/>
        <v>1892</v>
      </c>
      <c r="B41" s="15">
        <v>120.2</v>
      </c>
      <c r="C41" s="15"/>
      <c r="D41" s="17">
        <v>266</v>
      </c>
      <c r="E41" s="15">
        <v>65.4</v>
      </c>
      <c r="F41" s="15">
        <v>424.1</v>
      </c>
      <c r="G41" s="15">
        <v>9.9</v>
      </c>
      <c r="H41" s="15">
        <v>29.6</v>
      </c>
      <c r="I41" s="15">
        <v>43</v>
      </c>
      <c r="J41" s="15">
        <v>31.2</v>
      </c>
      <c r="K41" s="16">
        <v>399544</v>
      </c>
      <c r="L41" s="16">
        <v>475580</v>
      </c>
    </row>
    <row r="42" spans="1:12" ht="15.75">
      <c r="A42" s="14">
        <f t="shared" si="0"/>
        <v>1893</v>
      </c>
      <c r="B42" s="15">
        <v>121.5</v>
      </c>
      <c r="C42" s="15"/>
      <c r="D42" s="17">
        <v>378</v>
      </c>
      <c r="E42" s="15">
        <v>70.1</v>
      </c>
      <c r="F42" s="15">
        <v>464.8</v>
      </c>
      <c r="G42" s="15">
        <v>11.4</v>
      </c>
      <c r="H42" s="15">
        <v>24.4</v>
      </c>
      <c r="I42" s="15">
        <v>44.9</v>
      </c>
      <c r="J42" s="15">
        <v>32.9</v>
      </c>
      <c r="K42" s="16">
        <v>449610</v>
      </c>
      <c r="L42" s="16">
        <v>599211</v>
      </c>
    </row>
    <row r="43" spans="1:12" ht="15.75">
      <c r="A43" s="14">
        <f t="shared" si="0"/>
        <v>1894</v>
      </c>
      <c r="B43" s="15">
        <v>122.7</v>
      </c>
      <c r="C43" s="15"/>
      <c r="D43" s="17">
        <v>380</v>
      </c>
      <c r="E43" s="15">
        <v>81.3</v>
      </c>
      <c r="F43" s="15">
        <v>534.9</v>
      </c>
      <c r="G43" s="15">
        <v>11.6</v>
      </c>
      <c r="H43" s="15">
        <v>35.3</v>
      </c>
      <c r="I43" s="15">
        <v>42.9</v>
      </c>
      <c r="J43" s="15">
        <v>35.2</v>
      </c>
      <c r="K43" s="16">
        <v>553644</v>
      </c>
      <c r="L43" s="16">
        <v>668753</v>
      </c>
    </row>
    <row r="44" spans="1:12" ht="15.75">
      <c r="A44" s="14">
        <f t="shared" si="0"/>
        <v>1895</v>
      </c>
      <c r="B44" s="15">
        <v>123.9</v>
      </c>
      <c r="C44" s="16">
        <v>2681</v>
      </c>
      <c r="D44" s="17"/>
      <c r="E44" s="15">
        <v>88.7</v>
      </c>
      <c r="F44" s="15">
        <v>555.5</v>
      </c>
      <c r="G44" s="15">
        <v>12.3</v>
      </c>
      <c r="H44" s="15">
        <v>32.3</v>
      </c>
      <c r="I44" s="15">
        <v>41.1</v>
      </c>
      <c r="J44" s="15">
        <v>37</v>
      </c>
      <c r="K44" s="16">
        <v>526147</v>
      </c>
      <c r="L44" s="16">
        <v>689082</v>
      </c>
    </row>
    <row r="45" spans="1:12" ht="15.75">
      <c r="A45" s="14">
        <f t="shared" si="0"/>
        <v>1896</v>
      </c>
      <c r="B45" s="15">
        <v>125.1</v>
      </c>
      <c r="C45" s="16">
        <v>2727</v>
      </c>
      <c r="D45" s="17"/>
      <c r="E45" s="15">
        <v>99</v>
      </c>
      <c r="F45" s="15">
        <v>572.5</v>
      </c>
      <c r="G45" s="15">
        <v>13.7</v>
      </c>
      <c r="H45" s="15">
        <v>41.5</v>
      </c>
      <c r="I45" s="15">
        <v>37.2</v>
      </c>
      <c r="J45" s="15">
        <v>39.5</v>
      </c>
      <c r="K45" s="16">
        <v>585527</v>
      </c>
      <c r="L45" s="16">
        <v>688572</v>
      </c>
    </row>
    <row r="46" spans="1:12" ht="15.75">
      <c r="A46" s="14">
        <f t="shared" si="0"/>
        <v>1897</v>
      </c>
      <c r="B46" s="15">
        <v>126.4</v>
      </c>
      <c r="C46" s="16">
        <v>2267</v>
      </c>
      <c r="D46" s="17"/>
      <c r="E46" s="15">
        <v>114.8</v>
      </c>
      <c r="F46" s="15">
        <v>633.9</v>
      </c>
      <c r="G46" s="15">
        <v>13.7</v>
      </c>
      <c r="H46" s="15">
        <v>38.7</v>
      </c>
      <c r="I46" s="15">
        <v>38.2</v>
      </c>
      <c r="J46" s="15">
        <v>41.6</v>
      </c>
      <c r="K46" s="16">
        <v>559998</v>
      </c>
      <c r="L46" s="16">
        <v>729708</v>
      </c>
    </row>
    <row r="47" spans="1:12" ht="15.75">
      <c r="A47" s="14">
        <f t="shared" si="0"/>
        <v>1898</v>
      </c>
      <c r="B47" s="15">
        <v>128.4</v>
      </c>
      <c r="C47" s="16">
        <v>2629</v>
      </c>
      <c r="D47" s="17"/>
      <c r="E47" s="15">
        <v>136.8</v>
      </c>
      <c r="F47" s="15">
        <v>751.4</v>
      </c>
      <c r="G47" s="15">
        <v>14.2</v>
      </c>
      <c r="H47" s="15">
        <v>39.9</v>
      </c>
      <c r="I47" s="15">
        <v>38.8</v>
      </c>
      <c r="J47" s="15">
        <v>44.6</v>
      </c>
      <c r="K47" s="16">
        <v>617459</v>
      </c>
      <c r="L47" s="16">
        <v>732673</v>
      </c>
    </row>
    <row r="48" spans="1:12" ht="15.75">
      <c r="A48" s="14">
        <f t="shared" si="0"/>
        <v>1899</v>
      </c>
      <c r="B48" s="15">
        <v>130.3</v>
      </c>
      <c r="C48" s="16">
        <v>3024</v>
      </c>
      <c r="D48" s="17"/>
      <c r="E48" s="15">
        <v>165.4</v>
      </c>
      <c r="F48" s="15">
        <v>853.1</v>
      </c>
      <c r="G48" s="15">
        <v>16.1</v>
      </c>
      <c r="H48" s="15">
        <v>41.7</v>
      </c>
      <c r="I48" s="15">
        <v>38.9</v>
      </c>
      <c r="J48" s="15">
        <v>49.8</v>
      </c>
      <c r="K48" s="16">
        <v>650485</v>
      </c>
      <c r="L48" s="16">
        <v>626983</v>
      </c>
    </row>
    <row r="49" spans="1:12" ht="15.75">
      <c r="A49" s="14">
        <f t="shared" si="0"/>
        <v>1900</v>
      </c>
      <c r="B49" s="15">
        <v>132.9</v>
      </c>
      <c r="C49" s="16">
        <v>2950</v>
      </c>
      <c r="D49" s="17"/>
      <c r="E49" s="15">
        <v>179.1</v>
      </c>
      <c r="F49" s="15">
        <v>986.3</v>
      </c>
      <c r="G49" s="15">
        <v>16</v>
      </c>
      <c r="H49" s="15">
        <v>48.5</v>
      </c>
      <c r="I49" s="15">
        <v>38.8</v>
      </c>
      <c r="J49" s="15">
        <v>53.2</v>
      </c>
      <c r="K49" s="16">
        <v>626375</v>
      </c>
      <c r="L49" s="16">
        <v>716217</v>
      </c>
    </row>
    <row r="50" spans="1:12" ht="15.75">
      <c r="A50" s="14">
        <f t="shared" si="0"/>
        <v>1901</v>
      </c>
      <c r="B50" s="15">
        <v>134.8</v>
      </c>
      <c r="C50" s="16">
        <v>2552</v>
      </c>
      <c r="D50" s="17"/>
      <c r="E50" s="15">
        <v>175</v>
      </c>
      <c r="F50" s="15">
        <v>1009</v>
      </c>
      <c r="G50" s="15">
        <v>16</v>
      </c>
      <c r="H50" s="15">
        <v>49.2</v>
      </c>
      <c r="I50" s="15">
        <v>39.1</v>
      </c>
      <c r="J50" s="15">
        <v>56.4</v>
      </c>
      <c r="K50" s="16">
        <v>593425</v>
      </c>
      <c r="L50" s="16">
        <v>761583</v>
      </c>
    </row>
    <row r="51" spans="1:12" ht="15.75">
      <c r="A51" s="14">
        <f t="shared" si="0"/>
        <v>1902</v>
      </c>
      <c r="B51" s="15">
        <v>136</v>
      </c>
      <c r="C51" s="16">
        <v>3452</v>
      </c>
      <c r="D51" s="17"/>
      <c r="E51" s="15">
        <v>158.6</v>
      </c>
      <c r="F51" s="15">
        <v>1005.2</v>
      </c>
      <c r="G51" s="15">
        <v>16.1</v>
      </c>
      <c r="H51" s="15">
        <v>58.6</v>
      </c>
      <c r="I51" s="15">
        <v>34.9</v>
      </c>
      <c r="J51" s="15">
        <v>57.6</v>
      </c>
      <c r="K51" s="16">
        <v>599151</v>
      </c>
      <c r="L51" s="16">
        <v>860222</v>
      </c>
    </row>
    <row r="52" spans="1:12" ht="15.75">
      <c r="A52" s="14">
        <f t="shared" si="0"/>
        <v>1903</v>
      </c>
      <c r="B52" s="15">
        <v>139.1</v>
      </c>
      <c r="C52" s="16">
        <v>3207</v>
      </c>
      <c r="D52" s="17"/>
      <c r="E52" s="15">
        <v>151.9</v>
      </c>
      <c r="F52" s="15">
        <v>1090.9</v>
      </c>
      <c r="G52" s="15">
        <v>17.5</v>
      </c>
      <c r="H52" s="15">
        <v>64.3</v>
      </c>
      <c r="I52" s="15">
        <v>34.7</v>
      </c>
      <c r="J52" s="15">
        <v>58.4</v>
      </c>
      <c r="K52" s="16">
        <v>681670</v>
      </c>
      <c r="L52" s="16">
        <v>1001179</v>
      </c>
    </row>
    <row r="53" spans="1:12" ht="15.75">
      <c r="A53" s="14">
        <f t="shared" si="0"/>
        <v>1904</v>
      </c>
      <c r="B53" s="15">
        <v>141.4</v>
      </c>
      <c r="C53" s="16">
        <v>3757</v>
      </c>
      <c r="D53" s="17"/>
      <c r="E53" s="15">
        <v>181.4</v>
      </c>
      <c r="F53" s="15">
        <v>1197.1</v>
      </c>
      <c r="G53" s="15">
        <v>18</v>
      </c>
      <c r="H53" s="15">
        <v>63.5</v>
      </c>
      <c r="I53" s="15">
        <v>33.9</v>
      </c>
      <c r="J53" s="15">
        <v>59.6</v>
      </c>
      <c r="K53" s="16">
        <v>651403</v>
      </c>
      <c r="L53" s="16">
        <v>1006384</v>
      </c>
    </row>
    <row r="54" spans="1:12" ht="15.75">
      <c r="A54" s="14">
        <f t="shared" si="0"/>
        <v>1905</v>
      </c>
      <c r="B54" s="15">
        <v>143.9</v>
      </c>
      <c r="C54" s="16">
        <v>2984</v>
      </c>
      <c r="D54" s="17"/>
      <c r="E54" s="15">
        <v>166.8</v>
      </c>
      <c r="F54" s="15">
        <v>1139.7</v>
      </c>
      <c r="G54" s="15">
        <v>18.2</v>
      </c>
      <c r="H54" s="15">
        <v>52.1</v>
      </c>
      <c r="I54" s="15">
        <v>33.5</v>
      </c>
      <c r="J54" s="15">
        <v>61.1</v>
      </c>
      <c r="K54" s="16">
        <v>635087</v>
      </c>
      <c r="L54" s="16">
        <v>1077325</v>
      </c>
    </row>
    <row r="55" spans="1:12" ht="15.75">
      <c r="A55" s="14">
        <f t="shared" si="0"/>
        <v>1906</v>
      </c>
      <c r="B55" s="15">
        <v>146.4</v>
      </c>
      <c r="C55" s="16">
        <v>2498</v>
      </c>
      <c r="D55" s="17"/>
      <c r="E55" s="15">
        <v>166</v>
      </c>
      <c r="F55" s="15">
        <v>1326.5</v>
      </c>
      <c r="G55" s="15">
        <v>18.1</v>
      </c>
      <c r="H55" s="15">
        <v>53.3</v>
      </c>
      <c r="I55" s="15">
        <v>36.8</v>
      </c>
      <c r="J55" s="15">
        <v>63.6</v>
      </c>
      <c r="K55" s="16">
        <v>800690</v>
      </c>
      <c r="L55" s="16">
        <v>1094886</v>
      </c>
    </row>
    <row r="56" spans="1:12" ht="15.75">
      <c r="A56" s="14">
        <f t="shared" si="0"/>
        <v>1907</v>
      </c>
      <c r="B56" s="15">
        <v>149.1</v>
      </c>
      <c r="C56" s="16">
        <v>2924</v>
      </c>
      <c r="D56" s="17"/>
      <c r="E56" s="15">
        <v>172.1</v>
      </c>
      <c r="F56" s="15">
        <v>1587.3</v>
      </c>
      <c r="G56" s="15">
        <v>19.5</v>
      </c>
      <c r="H56" s="15">
        <v>78.1</v>
      </c>
      <c r="I56" s="15">
        <v>37.8</v>
      </c>
      <c r="J56" s="15">
        <v>65.5</v>
      </c>
      <c r="K56" s="16">
        <v>847365</v>
      </c>
      <c r="L56" s="16">
        <v>1053010</v>
      </c>
    </row>
    <row r="57" spans="1:12" ht="15.75">
      <c r="A57" s="14">
        <f t="shared" si="0"/>
        <v>1908</v>
      </c>
      <c r="B57" s="15">
        <v>152.5</v>
      </c>
      <c r="C57" s="16">
        <v>3004</v>
      </c>
      <c r="D57" s="17"/>
      <c r="E57" s="15">
        <v>172.4</v>
      </c>
      <c r="F57" s="15">
        <v>1581.4</v>
      </c>
      <c r="G57" s="15">
        <v>21.2</v>
      </c>
      <c r="H57" s="15">
        <v>76.7</v>
      </c>
      <c r="I57" s="15">
        <v>42.4</v>
      </c>
      <c r="J57" s="15">
        <v>65.9</v>
      </c>
      <c r="K57" s="16">
        <v>912630</v>
      </c>
      <c r="L57" s="16">
        <v>998250</v>
      </c>
    </row>
    <row r="58" spans="1:12" ht="15.75">
      <c r="A58" s="14">
        <f t="shared" si="0"/>
        <v>1909</v>
      </c>
      <c r="B58" s="15">
        <v>157.1</v>
      </c>
      <c r="C58" s="16">
        <v>3848</v>
      </c>
      <c r="D58" s="17"/>
      <c r="E58" s="15">
        <v>176.8</v>
      </c>
      <c r="F58" s="15">
        <v>1587.6</v>
      </c>
      <c r="G58" s="15">
        <v>21.3</v>
      </c>
      <c r="H58" s="15">
        <v>68.9</v>
      </c>
      <c r="I58" s="15">
        <v>48.7</v>
      </c>
      <c r="J58" s="15">
        <v>66.3</v>
      </c>
      <c r="K58" s="16">
        <v>906340</v>
      </c>
      <c r="L58" s="16">
        <v>1427675</v>
      </c>
    </row>
    <row r="59" spans="1:12" ht="15.75">
      <c r="A59" s="14">
        <f t="shared" si="0"/>
        <v>1910</v>
      </c>
      <c r="B59" s="15">
        <v>160.7</v>
      </c>
      <c r="C59" s="16">
        <v>3693</v>
      </c>
      <c r="D59" s="17"/>
      <c r="E59" s="15">
        <v>185.8</v>
      </c>
      <c r="F59" s="15">
        <v>1526.3</v>
      </c>
      <c r="G59" s="15">
        <v>22.1</v>
      </c>
      <c r="H59" s="15">
        <v>63</v>
      </c>
      <c r="I59" s="15">
        <v>53.9</v>
      </c>
      <c r="J59" s="15">
        <v>66.6</v>
      </c>
      <c r="K59" s="16">
        <v>1084442</v>
      </c>
      <c r="L59" s="16">
        <v>1449084</v>
      </c>
    </row>
    <row r="60" spans="1:12" ht="15.75">
      <c r="A60" s="14">
        <f t="shared" si="0"/>
        <v>1911</v>
      </c>
      <c r="B60" s="15">
        <v>163.9</v>
      </c>
      <c r="C60" s="16">
        <v>2891</v>
      </c>
      <c r="D60" s="17"/>
      <c r="E60" s="15">
        <v>219.4</v>
      </c>
      <c r="F60" s="15">
        <v>1734.7</v>
      </c>
      <c r="G60" s="15">
        <v>21.4</v>
      </c>
      <c r="H60" s="15">
        <v>114.9</v>
      </c>
      <c r="I60" s="15">
        <v>52</v>
      </c>
      <c r="J60" s="15">
        <v>68</v>
      </c>
      <c r="K60" s="16">
        <v>1161682</v>
      </c>
      <c r="L60" s="16">
        <v>1591411</v>
      </c>
    </row>
    <row r="61" spans="1:12" ht="15.75">
      <c r="A61" s="14">
        <f t="shared" si="0"/>
        <v>1912</v>
      </c>
      <c r="B61" s="15">
        <v>167.9</v>
      </c>
      <c r="C61" s="16">
        <v>3778</v>
      </c>
      <c r="D61" s="17"/>
      <c r="E61" s="15">
        <v>256.3</v>
      </c>
      <c r="F61" s="15">
        <v>1903.8</v>
      </c>
      <c r="G61" s="15">
        <v>25.7</v>
      </c>
      <c r="H61" s="15">
        <v>112.8</v>
      </c>
      <c r="I61" s="15">
        <v>47.8</v>
      </c>
      <c r="J61" s="15">
        <v>68.9</v>
      </c>
      <c r="K61" s="16">
        <v>1171772</v>
      </c>
      <c r="L61" s="16">
        <v>1518799</v>
      </c>
    </row>
    <row r="62" spans="1:12" ht="15.75">
      <c r="A62" s="14">
        <f t="shared" si="0"/>
        <v>1913</v>
      </c>
      <c r="B62" s="15">
        <v>170.9</v>
      </c>
      <c r="C62" s="16">
        <v>4240</v>
      </c>
      <c r="D62" s="17"/>
      <c r="E62" s="15">
        <v>283</v>
      </c>
      <c r="F62" s="15">
        <v>2200.1</v>
      </c>
      <c r="G62" s="15">
        <v>25.9</v>
      </c>
      <c r="H62" s="15">
        <v>75.4</v>
      </c>
      <c r="I62" s="15">
        <v>49.2</v>
      </c>
      <c r="J62" s="15">
        <v>70.2</v>
      </c>
      <c r="K62" s="16">
        <v>1374031</v>
      </c>
      <c r="L62" s="16">
        <v>1520133</v>
      </c>
    </row>
    <row r="63" spans="1:12" ht="15.75">
      <c r="A63" s="14">
        <f t="shared" si="0"/>
        <v>1914</v>
      </c>
      <c r="B63" s="15">
        <v>175.1</v>
      </c>
      <c r="C63" s="16">
        <v>3278</v>
      </c>
      <c r="D63" s="17"/>
      <c r="E63" s="15">
        <v>264.1</v>
      </c>
      <c r="F63" s="15">
        <v>2175.4</v>
      </c>
      <c r="G63" s="15"/>
      <c r="H63" s="15">
        <v>93.1</v>
      </c>
      <c r="I63" s="15">
        <v>51.8</v>
      </c>
      <c r="J63" s="15">
        <v>73</v>
      </c>
      <c r="K63" s="16">
        <v>1097987</v>
      </c>
      <c r="L63" s="16">
        <v>956090</v>
      </c>
    </row>
    <row r="64" spans="1:12" ht="15.75">
      <c r="A64" s="14">
        <f t="shared" si="0"/>
        <v>1915</v>
      </c>
      <c r="B64" s="15">
        <v>178.9</v>
      </c>
      <c r="C64" s="16">
        <v>3590</v>
      </c>
      <c r="D64" s="17"/>
      <c r="E64" s="15">
        <v>225.3</v>
      </c>
      <c r="F64" s="15">
        <v>1905.5</v>
      </c>
      <c r="G64" s="15"/>
      <c r="H64" s="15">
        <v>105.1</v>
      </c>
      <c r="I64" s="15">
        <v>40.1</v>
      </c>
      <c r="J64" s="15">
        <v>75.9</v>
      </c>
      <c r="K64" s="16">
        <v>1138564</v>
      </c>
      <c r="L64" s="16">
        <v>401834</v>
      </c>
    </row>
    <row r="65" spans="1:12" ht="15.75">
      <c r="A65" s="14">
        <f t="shared" si="0"/>
        <v>1916</v>
      </c>
      <c r="B65" s="15">
        <v>181.5</v>
      </c>
      <c r="C65" s="16">
        <v>3036</v>
      </c>
      <c r="D65" s="17"/>
      <c r="E65" s="15">
        <v>231.9</v>
      </c>
      <c r="F65" s="15">
        <v>1954.7</v>
      </c>
      <c r="G65" s="15"/>
      <c r="H65" s="15">
        <v>100.7</v>
      </c>
      <c r="I65" s="15">
        <v>30.1</v>
      </c>
      <c r="J65" s="15">
        <v>80.1</v>
      </c>
      <c r="K65" s="16">
        <v>2451199</v>
      </c>
      <c r="L65" s="16">
        <v>577297</v>
      </c>
    </row>
    <row r="66" spans="1:12" ht="15.75">
      <c r="A66" s="14">
        <f t="shared" si="0"/>
        <v>1917</v>
      </c>
      <c r="B66" s="15">
        <v>184.6</v>
      </c>
      <c r="C66" s="16">
        <v>2646</v>
      </c>
      <c r="D66" s="17"/>
      <c r="E66" s="15">
        <v>190.5</v>
      </c>
      <c r="F66" s="15">
        <v>1746.9</v>
      </c>
      <c r="G66" s="15"/>
      <c r="H66" s="18">
        <v>81.61</v>
      </c>
      <c r="I66" s="15">
        <v>30.9</v>
      </c>
      <c r="J66" s="15">
        <v>81.1</v>
      </c>
      <c r="K66" s="16">
        <v>2316748</v>
      </c>
      <c r="L66" s="16">
        <v>463963</v>
      </c>
    </row>
    <row r="67" spans="1:12" ht="15.75">
      <c r="A67" s="2"/>
      <c r="B67" s="2"/>
      <c r="C67" s="2"/>
      <c r="D67" s="3"/>
      <c r="E67" s="2"/>
      <c r="F67" s="2"/>
      <c r="G67" s="2"/>
      <c r="H67" s="2"/>
      <c r="I67" s="2"/>
      <c r="J67" s="2"/>
      <c r="K67" s="2"/>
      <c r="L67" s="2"/>
    </row>
    <row r="68" spans="1:12" ht="15.75">
      <c r="A68" s="2" t="s">
        <v>0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43.5" customHeight="1">
      <c r="A69" s="6" t="s">
        <v>26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73.25" customHeight="1">
      <c r="A70" s="7" t="s">
        <v>21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 ht="105.75" customHeight="1">
      <c r="A71" s="6" t="s">
        <v>22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t="82.5" customHeight="1">
      <c r="A72" s="6" t="s">
        <v>1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ht="115.5" customHeight="1">
      <c r="A73" s="6" t="s">
        <v>23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t="78.75" customHeight="1">
      <c r="A74" s="6" t="s">
        <v>24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59.25" customHeight="1">
      <c r="A75" s="6" t="s">
        <v>25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27" customHeight="1">
      <c r="A76" s="6" t="s">
        <v>2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68.25" customHeight="1">
      <c r="A77" s="6" t="s">
        <v>3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56.25" customHeight="1">
      <c r="A78" s="6" t="s">
        <v>4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</sheetData>
  <mergeCells count="20">
    <mergeCell ref="G6:G7"/>
    <mergeCell ref="H6:H7"/>
    <mergeCell ref="I6:I7"/>
    <mergeCell ref="J6:J7"/>
    <mergeCell ref="A77:L77"/>
    <mergeCell ref="A78:L78"/>
    <mergeCell ref="C6:D6"/>
    <mergeCell ref="K7:L7"/>
    <mergeCell ref="A6:A7"/>
    <mergeCell ref="B6:B7"/>
    <mergeCell ref="E6:E7"/>
    <mergeCell ref="F6:F7"/>
    <mergeCell ref="A75:L75"/>
    <mergeCell ref="A76:L76"/>
    <mergeCell ref="A73:L73"/>
    <mergeCell ref="A74:L74"/>
    <mergeCell ref="A69:L69"/>
    <mergeCell ref="A70:L70"/>
    <mergeCell ref="A71:L71"/>
    <mergeCell ref="A72:L7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Кафедра исторической информатики МГУ</dc:creator>
  <cp:keywords/>
  <dc:description/>
  <cp:lastModifiedBy>Anna</cp:lastModifiedBy>
  <dcterms:created xsi:type="dcterms:W3CDTF">2012-04-19T09:55:14Z</dcterms:created>
  <dcterms:modified xsi:type="dcterms:W3CDTF">2012-04-27T12:56:03Z</dcterms:modified>
  <cp:category/>
  <cp:version/>
  <cp:contentType/>
  <cp:contentStatus/>
</cp:coreProperties>
</file>