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Anna</author>
  </authors>
  <commentList>
    <comment ref="I49" authorId="0">
      <text>
        <r>
          <rPr>
            <sz val="8"/>
            <rFont val="Tahoma"/>
            <family val="2"/>
          </rPr>
          <t>В оригинале 12267</t>
        </r>
      </text>
    </comment>
    <comment ref="I51" authorId="0">
      <text>
        <r>
          <rPr>
            <sz val="8"/>
            <rFont val="Tahoma"/>
            <family val="2"/>
          </rPr>
          <t>В оригинале 12529</t>
        </r>
      </text>
    </comment>
    <comment ref="I13" authorId="0">
      <text>
        <r>
          <rPr>
            <sz val="8"/>
            <rFont val="Tahoma"/>
            <family val="2"/>
          </rPr>
          <t>В оригинале 6154</t>
        </r>
      </text>
    </comment>
    <comment ref="J40" authorId="0">
      <text>
        <r>
          <rPr>
            <sz val="8"/>
            <rFont val="Tahoma"/>
            <family val="2"/>
          </rPr>
          <t>В оригинале 43,2</t>
        </r>
      </text>
    </comment>
    <comment ref="I53" authorId="0">
      <text>
        <r>
          <rPr>
            <sz val="8"/>
            <rFont val="Tahoma"/>
            <family val="2"/>
          </rPr>
          <t>В оригинале 12744</t>
        </r>
      </text>
    </comment>
    <comment ref="J54" authorId="0">
      <text>
        <r>
          <rPr>
            <sz val="8"/>
            <rFont val="Tahoma"/>
            <family val="2"/>
          </rPr>
          <t>В оригинале 47,9</t>
        </r>
      </text>
    </comment>
  </commentList>
</comments>
</file>

<file path=xl/sharedStrings.xml><?xml version="1.0" encoding="utf-8"?>
<sst xmlns="http://schemas.openxmlformats.org/spreadsheetml/2006/main" count="98" uniqueCount="16">
  <si>
    <t>Всего</t>
  </si>
  <si>
    <t>в обращении</t>
  </si>
  <si>
    <t>в наличности</t>
  </si>
  <si>
    <t>Процентные бумаги, выпущенные в рублях = 1/10 империала или исключительно в иностранной валюте</t>
  </si>
  <si>
    <t>Процентные бумаги, выпущенные в рублях = 1/15 империала</t>
  </si>
  <si>
    <t>Процентное отношение</t>
  </si>
  <si>
    <t>Таблица составлена в рамках проекта кафедры исторической информатики МГУ</t>
  </si>
  <si>
    <t>А. Государственные</t>
  </si>
  <si>
    <t>Б. Гарантированные правительством акции и облигации железных дорог</t>
  </si>
  <si>
    <t>В. Другие государственные и гарантированные бумаги</t>
  </si>
  <si>
    <r>
      <t xml:space="preserve">Процентные бумаги в обращении и наличности на 1 января 1893—1914 гг. </t>
    </r>
    <r>
      <rPr>
        <b/>
        <i/>
        <sz val="14"/>
        <rFont val="Arial"/>
        <family val="2"/>
      </rPr>
      <t xml:space="preserve">(в млн. руб.) </t>
    </r>
  </si>
  <si>
    <t>Источник:</t>
  </si>
  <si>
    <t>Гиндин И.Ф. Русские коммерческие банки: Из истории финансового капитала в России. М., 1948. Статистические приложения. Таблица 45. С. 452-453.</t>
  </si>
  <si>
    <t>Таблица 45 (в "Статистических приложениях" И.Ф.Гиндина)</t>
  </si>
  <si>
    <t>Дата, на 1 января</t>
  </si>
  <si>
    <t>-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</si>
</sst>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180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1" width="9.140625" style="3" customWidth="1"/>
    <col min="2" max="2" width="14.8515625" style="3" customWidth="1"/>
    <col min="3" max="3" width="16.7109375" style="3" customWidth="1"/>
    <col min="4" max="4" width="17.140625" style="3" customWidth="1"/>
    <col min="5" max="5" width="18.28125" style="3" customWidth="1"/>
    <col min="6" max="6" width="18.00390625" style="3" customWidth="1"/>
    <col min="7" max="7" width="17.00390625" style="3" customWidth="1"/>
    <col min="8" max="8" width="19.8515625" style="3" customWidth="1"/>
    <col min="9" max="9" width="9.140625" style="3" customWidth="1"/>
    <col min="10" max="10" width="11.57421875" style="3" customWidth="1"/>
    <col min="11" max="16384" width="9.140625" style="3" customWidth="1"/>
  </cols>
  <sheetData>
    <row r="1" ht="12.75">
      <c r="A1" s="2" t="s">
        <v>6</v>
      </c>
    </row>
    <row r="2" ht="12.75"/>
    <row r="3" ht="18.75">
      <c r="A3" s="1" t="s">
        <v>10</v>
      </c>
    </row>
    <row r="4" ht="12.75"/>
    <row r="5" ht="12.75">
      <c r="A5" s="9" t="s">
        <v>11</v>
      </c>
    </row>
    <row r="6" ht="12.75">
      <c r="A6" s="3" t="s">
        <v>12</v>
      </c>
    </row>
    <row r="7" ht="12.75"/>
    <row r="8" spans="1:2" ht="12.75">
      <c r="A8" s="5" t="s">
        <v>13</v>
      </c>
      <c r="B8" s="5"/>
    </row>
    <row r="9" spans="1:10" ht="30" customHeight="1">
      <c r="A9" s="17" t="s">
        <v>14</v>
      </c>
      <c r="B9" s="15"/>
      <c r="C9" s="11" t="s">
        <v>3</v>
      </c>
      <c r="D9" s="12"/>
      <c r="E9" s="13"/>
      <c r="F9" s="11" t="s">
        <v>4</v>
      </c>
      <c r="G9" s="12"/>
      <c r="H9" s="13"/>
      <c r="I9" s="14" t="s">
        <v>0</v>
      </c>
      <c r="J9" s="14" t="s">
        <v>5</v>
      </c>
    </row>
    <row r="10" spans="1:10" ht="71.25" customHeight="1">
      <c r="A10" s="15"/>
      <c r="B10" s="15"/>
      <c r="C10" s="10" t="s">
        <v>7</v>
      </c>
      <c r="D10" s="10" t="s">
        <v>8</v>
      </c>
      <c r="E10" s="10" t="s">
        <v>9</v>
      </c>
      <c r="F10" s="10" t="s">
        <v>7</v>
      </c>
      <c r="G10" s="10" t="s">
        <v>8</v>
      </c>
      <c r="H10" s="10" t="s">
        <v>9</v>
      </c>
      <c r="I10" s="14"/>
      <c r="J10" s="14"/>
    </row>
    <row r="11" spans="1:10" ht="16.5" customHeight="1">
      <c r="A11" s="16">
        <v>1893</v>
      </c>
      <c r="B11" s="6" t="s">
        <v>1</v>
      </c>
      <c r="C11" s="7">
        <v>2307.4</v>
      </c>
      <c r="D11" s="7">
        <v>766.6</v>
      </c>
      <c r="E11" s="7">
        <v>133.2</v>
      </c>
      <c r="F11" s="7">
        <v>2312</v>
      </c>
      <c r="G11" s="7">
        <v>249</v>
      </c>
      <c r="H11" s="7">
        <v>321.8</v>
      </c>
      <c r="I11" s="8">
        <f>SUM(C11:H11)</f>
        <v>6090</v>
      </c>
      <c r="J11" s="4"/>
    </row>
    <row r="12" spans="1:10" ht="16.5" customHeight="1">
      <c r="A12" s="15"/>
      <c r="B12" s="4" t="s">
        <v>2</v>
      </c>
      <c r="C12" s="7">
        <v>280.2</v>
      </c>
      <c r="D12" s="7">
        <v>114.6</v>
      </c>
      <c r="E12" s="7">
        <v>34.9</v>
      </c>
      <c r="F12" s="7">
        <v>1404.7</v>
      </c>
      <c r="G12" s="7">
        <v>174</v>
      </c>
      <c r="H12" s="7">
        <v>264.1</v>
      </c>
      <c r="I12" s="8">
        <f aca="true" t="shared" si="0" ref="I12:I54">SUM(C12:H12)</f>
        <v>2272.5</v>
      </c>
      <c r="J12" s="7">
        <f>I12/I11*100</f>
        <v>37.31527093596059</v>
      </c>
    </row>
    <row r="13" spans="1:10" ht="16.5" customHeight="1">
      <c r="A13" s="15">
        <v>1894</v>
      </c>
      <c r="B13" s="4" t="s">
        <v>1</v>
      </c>
      <c r="C13" s="7">
        <v>2452</v>
      </c>
      <c r="D13" s="7">
        <v>597.4</v>
      </c>
      <c r="E13" s="7">
        <v>130.3</v>
      </c>
      <c r="F13" s="7">
        <v>2402.6</v>
      </c>
      <c r="G13" s="7">
        <v>238.6</v>
      </c>
      <c r="H13" s="7">
        <v>332.5</v>
      </c>
      <c r="I13" s="8">
        <f t="shared" si="0"/>
        <v>6153.400000000001</v>
      </c>
      <c r="J13" s="7"/>
    </row>
    <row r="14" spans="1:10" ht="16.5" customHeight="1">
      <c r="A14" s="15"/>
      <c r="B14" s="4" t="s">
        <v>2</v>
      </c>
      <c r="C14" s="7">
        <v>237.5</v>
      </c>
      <c r="D14" s="7">
        <v>109.8</v>
      </c>
      <c r="E14" s="7">
        <v>36.8</v>
      </c>
      <c r="F14" s="7">
        <v>1522.9</v>
      </c>
      <c r="G14" s="7">
        <v>171.4</v>
      </c>
      <c r="H14" s="7">
        <v>273.4</v>
      </c>
      <c r="I14" s="8">
        <f t="shared" si="0"/>
        <v>2351.8</v>
      </c>
      <c r="J14" s="7">
        <f aca="true" t="shared" si="1" ref="J14:J54">I14/I13*100</f>
        <v>38.21952091526636</v>
      </c>
    </row>
    <row r="15" spans="1:10" ht="16.5" customHeight="1">
      <c r="A15" s="15">
        <v>1895</v>
      </c>
      <c r="B15" s="4" t="s">
        <v>1</v>
      </c>
      <c r="C15" s="7">
        <v>3042.7</v>
      </c>
      <c r="D15" s="7">
        <v>290.7</v>
      </c>
      <c r="E15" s="7">
        <v>126.9</v>
      </c>
      <c r="F15" s="7">
        <v>2545.6</v>
      </c>
      <c r="G15" s="7">
        <v>344</v>
      </c>
      <c r="H15" s="7">
        <v>336.8</v>
      </c>
      <c r="I15" s="8">
        <f t="shared" si="0"/>
        <v>6686.7</v>
      </c>
      <c r="J15" s="7"/>
    </row>
    <row r="16" spans="1:10" ht="16.5" customHeight="1">
      <c r="A16" s="15"/>
      <c r="B16" s="4" t="s">
        <v>2</v>
      </c>
      <c r="C16" s="7">
        <v>245.8</v>
      </c>
      <c r="D16" s="7">
        <v>43.9</v>
      </c>
      <c r="E16" s="7">
        <v>36.3</v>
      </c>
      <c r="F16" s="7">
        <v>1665.7</v>
      </c>
      <c r="G16" s="7">
        <v>247</v>
      </c>
      <c r="H16" s="7">
        <v>273.7</v>
      </c>
      <c r="I16" s="8">
        <f t="shared" si="0"/>
        <v>2512.3999999999996</v>
      </c>
      <c r="J16" s="7">
        <f t="shared" si="1"/>
        <v>37.57309285596781</v>
      </c>
    </row>
    <row r="17" spans="1:10" ht="16.5" customHeight="1">
      <c r="A17" s="15">
        <v>1896</v>
      </c>
      <c r="B17" s="4" t="s">
        <v>1</v>
      </c>
      <c r="C17" s="7">
        <v>3101</v>
      </c>
      <c r="D17" s="7">
        <v>272.5</v>
      </c>
      <c r="E17" s="18" t="s">
        <v>15</v>
      </c>
      <c r="F17" s="7">
        <v>2604.7</v>
      </c>
      <c r="G17" s="7">
        <v>359</v>
      </c>
      <c r="H17" s="7">
        <v>366.6</v>
      </c>
      <c r="I17" s="8">
        <f t="shared" si="0"/>
        <v>6703.8</v>
      </c>
      <c r="J17" s="7"/>
    </row>
    <row r="18" spans="1:10" ht="16.5" customHeight="1">
      <c r="A18" s="15"/>
      <c r="B18" s="4" t="s">
        <v>2</v>
      </c>
      <c r="C18" s="7">
        <v>280</v>
      </c>
      <c r="D18" s="7">
        <v>35.9</v>
      </c>
      <c r="E18" s="18" t="s">
        <v>15</v>
      </c>
      <c r="F18" s="7">
        <v>1720.4</v>
      </c>
      <c r="G18" s="7">
        <v>271.8</v>
      </c>
      <c r="H18" s="7">
        <v>301.2</v>
      </c>
      <c r="I18" s="8">
        <f t="shared" si="0"/>
        <v>2609.3</v>
      </c>
      <c r="J18" s="7">
        <f t="shared" si="1"/>
        <v>38.92270055789254</v>
      </c>
    </row>
    <row r="19" spans="1:10" ht="16.5" customHeight="1">
      <c r="A19" s="15">
        <v>1897</v>
      </c>
      <c r="B19" s="4" t="s">
        <v>1</v>
      </c>
      <c r="C19" s="7">
        <v>3229.7</v>
      </c>
      <c r="D19" s="7">
        <v>371.2</v>
      </c>
      <c r="E19" s="18" t="s">
        <v>15</v>
      </c>
      <c r="F19" s="7">
        <v>2857.5</v>
      </c>
      <c r="G19" s="7">
        <v>373.1</v>
      </c>
      <c r="H19" s="7">
        <v>424.4</v>
      </c>
      <c r="I19" s="8">
        <f t="shared" si="0"/>
        <v>7255.9</v>
      </c>
      <c r="J19" s="7"/>
    </row>
    <row r="20" spans="1:10" ht="16.5" customHeight="1">
      <c r="A20" s="15"/>
      <c r="B20" s="4" t="s">
        <v>2</v>
      </c>
      <c r="C20" s="7">
        <v>257.5</v>
      </c>
      <c r="D20" s="7">
        <v>44.1</v>
      </c>
      <c r="E20" s="18" t="s">
        <v>15</v>
      </c>
      <c r="F20" s="7">
        <v>1828</v>
      </c>
      <c r="G20" s="7">
        <v>273.4</v>
      </c>
      <c r="H20" s="7">
        <v>365.2</v>
      </c>
      <c r="I20" s="8">
        <f t="shared" si="0"/>
        <v>2768.2</v>
      </c>
      <c r="J20" s="7">
        <f t="shared" si="1"/>
        <v>38.15102192698356</v>
      </c>
    </row>
    <row r="21" spans="1:10" ht="16.5" customHeight="1">
      <c r="A21" s="15">
        <v>1898</v>
      </c>
      <c r="B21" s="4" t="s">
        <v>1</v>
      </c>
      <c r="C21" s="7">
        <v>3200.6</v>
      </c>
      <c r="D21" s="7">
        <v>443.4</v>
      </c>
      <c r="E21" s="18" t="s">
        <v>15</v>
      </c>
      <c r="F21" s="7">
        <v>2900.7</v>
      </c>
      <c r="G21" s="7">
        <v>414.7</v>
      </c>
      <c r="H21" s="7">
        <v>493.8</v>
      </c>
      <c r="I21" s="8">
        <f t="shared" si="0"/>
        <v>7453.2</v>
      </c>
      <c r="J21" s="7"/>
    </row>
    <row r="22" spans="1:10" ht="16.5" customHeight="1">
      <c r="A22" s="15"/>
      <c r="B22" s="4" t="s">
        <v>2</v>
      </c>
      <c r="C22" s="7">
        <v>246.6</v>
      </c>
      <c r="D22" s="7">
        <v>41.9</v>
      </c>
      <c r="E22" s="18" t="s">
        <v>15</v>
      </c>
      <c r="F22" s="7">
        <v>1855.4</v>
      </c>
      <c r="G22" s="7">
        <v>314</v>
      </c>
      <c r="H22" s="7">
        <v>394</v>
      </c>
      <c r="I22" s="8">
        <f t="shared" si="0"/>
        <v>2851.9</v>
      </c>
      <c r="J22" s="7">
        <f t="shared" si="1"/>
        <v>38.26410132560511</v>
      </c>
    </row>
    <row r="23" spans="1:10" ht="16.5" customHeight="1">
      <c r="A23" s="15">
        <v>1899</v>
      </c>
      <c r="B23" s="4" t="s">
        <v>1</v>
      </c>
      <c r="C23" s="7">
        <v>3062.1</v>
      </c>
      <c r="D23" s="7">
        <v>441.1</v>
      </c>
      <c r="E23" s="18" t="s">
        <v>15</v>
      </c>
      <c r="F23" s="7">
        <v>3040</v>
      </c>
      <c r="G23" s="7">
        <v>532.8</v>
      </c>
      <c r="H23" s="7">
        <v>567.1</v>
      </c>
      <c r="I23" s="8">
        <f t="shared" si="0"/>
        <v>7643.1</v>
      </c>
      <c r="J23" s="7"/>
    </row>
    <row r="24" spans="1:10" ht="16.5" customHeight="1">
      <c r="A24" s="15"/>
      <c r="B24" s="4" t="s">
        <v>2</v>
      </c>
      <c r="C24" s="7">
        <v>199.4</v>
      </c>
      <c r="D24" s="7">
        <v>44.5</v>
      </c>
      <c r="E24" s="18" t="s">
        <v>15</v>
      </c>
      <c r="F24" s="7">
        <v>1933.1</v>
      </c>
      <c r="G24" s="7">
        <v>355.8</v>
      </c>
      <c r="H24" s="7">
        <v>404.7</v>
      </c>
      <c r="I24" s="8">
        <f t="shared" si="0"/>
        <v>2937.5</v>
      </c>
      <c r="J24" s="7">
        <f t="shared" si="1"/>
        <v>38.4333581923565</v>
      </c>
    </row>
    <row r="25" spans="1:10" ht="16.5" customHeight="1">
      <c r="A25" s="15">
        <v>1900</v>
      </c>
      <c r="B25" s="4" t="s">
        <v>1</v>
      </c>
      <c r="C25" s="7">
        <v>3045.1</v>
      </c>
      <c r="D25" s="7">
        <v>438.5</v>
      </c>
      <c r="E25" s="18" t="s">
        <v>15</v>
      </c>
      <c r="F25" s="7">
        <v>3125</v>
      </c>
      <c r="G25" s="7">
        <v>622.9</v>
      </c>
      <c r="H25" s="7">
        <v>627.9</v>
      </c>
      <c r="I25" s="8">
        <f t="shared" si="0"/>
        <v>7859.4</v>
      </c>
      <c r="J25" s="7"/>
    </row>
    <row r="26" spans="1:10" ht="16.5" customHeight="1">
      <c r="A26" s="15"/>
      <c r="B26" s="4" t="s">
        <v>2</v>
      </c>
      <c r="C26" s="7">
        <v>187.4</v>
      </c>
      <c r="D26" s="7">
        <v>41.2</v>
      </c>
      <c r="E26" s="18" t="s">
        <v>15</v>
      </c>
      <c r="F26" s="7">
        <v>1971.7</v>
      </c>
      <c r="G26" s="7">
        <v>373.2</v>
      </c>
      <c r="H26" s="7">
        <v>444.3</v>
      </c>
      <c r="I26" s="8">
        <f t="shared" si="0"/>
        <v>3017.8</v>
      </c>
      <c r="J26" s="7">
        <f t="shared" si="1"/>
        <v>38.39733312975546</v>
      </c>
    </row>
    <row r="27" spans="1:10" ht="16.5" customHeight="1">
      <c r="A27" s="15">
        <v>1901</v>
      </c>
      <c r="B27" s="4" t="s">
        <v>1</v>
      </c>
      <c r="C27" s="7">
        <v>3053</v>
      </c>
      <c r="D27" s="7">
        <v>411.7</v>
      </c>
      <c r="E27" s="18" t="s">
        <v>15</v>
      </c>
      <c r="F27" s="7">
        <v>3157.5</v>
      </c>
      <c r="G27" s="7">
        <v>655.5</v>
      </c>
      <c r="H27" s="7">
        <v>709.3</v>
      </c>
      <c r="I27" s="8">
        <f t="shared" si="0"/>
        <v>7987</v>
      </c>
      <c r="J27" s="7"/>
    </row>
    <row r="28" spans="1:10" ht="16.5" customHeight="1">
      <c r="A28" s="15"/>
      <c r="B28" s="4" t="s">
        <v>2</v>
      </c>
      <c r="C28" s="7">
        <v>177.2</v>
      </c>
      <c r="D28" s="7">
        <v>44.8</v>
      </c>
      <c r="E28" s="18" t="s">
        <v>15</v>
      </c>
      <c r="F28" s="7">
        <v>2069</v>
      </c>
      <c r="G28" s="7">
        <v>448.5</v>
      </c>
      <c r="H28" s="7">
        <v>472.3</v>
      </c>
      <c r="I28" s="8">
        <f t="shared" si="0"/>
        <v>3211.8</v>
      </c>
      <c r="J28" s="7">
        <f t="shared" si="1"/>
        <v>40.21284587454614</v>
      </c>
    </row>
    <row r="29" spans="1:10" ht="16.5" customHeight="1">
      <c r="A29" s="15">
        <v>1902</v>
      </c>
      <c r="B29" s="4" t="s">
        <v>1</v>
      </c>
      <c r="C29" s="7">
        <v>3067.2</v>
      </c>
      <c r="D29" s="7">
        <v>367.5</v>
      </c>
      <c r="E29" s="18" t="s">
        <v>15</v>
      </c>
      <c r="F29" s="7">
        <v>3406.5</v>
      </c>
      <c r="G29" s="7">
        <v>662.5</v>
      </c>
      <c r="H29" s="7">
        <v>796.5</v>
      </c>
      <c r="I29" s="8">
        <f t="shared" si="0"/>
        <v>8300.2</v>
      </c>
      <c r="J29" s="7"/>
    </row>
    <row r="30" spans="1:10" ht="16.5" customHeight="1">
      <c r="A30" s="15"/>
      <c r="B30" s="4" t="s">
        <v>2</v>
      </c>
      <c r="C30" s="7">
        <v>170.7</v>
      </c>
      <c r="D30" s="7">
        <v>34</v>
      </c>
      <c r="E30" s="18" t="s">
        <v>15</v>
      </c>
      <c r="F30" s="7">
        <v>2144.3</v>
      </c>
      <c r="G30" s="7">
        <v>438.6</v>
      </c>
      <c r="H30" s="7">
        <v>594.2</v>
      </c>
      <c r="I30" s="8">
        <f t="shared" si="0"/>
        <v>3381.8</v>
      </c>
      <c r="J30" s="7">
        <f t="shared" si="1"/>
        <v>40.743596539842414</v>
      </c>
    </row>
    <row r="31" spans="1:10" ht="16.5" customHeight="1">
      <c r="A31" s="15">
        <v>1903</v>
      </c>
      <c r="B31" s="4" t="s">
        <v>1</v>
      </c>
      <c r="C31" s="7">
        <v>3049.5</v>
      </c>
      <c r="D31" s="7">
        <v>365.2</v>
      </c>
      <c r="E31" s="18" t="s">
        <v>15</v>
      </c>
      <c r="F31" s="7">
        <v>3579.7</v>
      </c>
      <c r="G31" s="7">
        <v>658.4</v>
      </c>
      <c r="H31" s="7">
        <v>880.1</v>
      </c>
      <c r="I31" s="8">
        <f t="shared" si="0"/>
        <v>8532.9</v>
      </c>
      <c r="J31" s="7"/>
    </row>
    <row r="32" spans="1:10" ht="16.5" customHeight="1">
      <c r="A32" s="15"/>
      <c r="B32" s="4" t="s">
        <v>2</v>
      </c>
      <c r="C32" s="7">
        <v>163.5</v>
      </c>
      <c r="D32" s="7">
        <v>37.9</v>
      </c>
      <c r="E32" s="18" t="s">
        <v>15</v>
      </c>
      <c r="F32" s="7">
        <v>2129.8</v>
      </c>
      <c r="G32" s="7">
        <v>442.3</v>
      </c>
      <c r="H32" s="7">
        <v>660.5</v>
      </c>
      <c r="I32" s="8">
        <f t="shared" si="0"/>
        <v>3434.0000000000005</v>
      </c>
      <c r="J32" s="7">
        <f t="shared" si="1"/>
        <v>40.24423115236321</v>
      </c>
    </row>
    <row r="33" spans="1:10" ht="16.5" customHeight="1">
      <c r="A33" s="15">
        <v>1904</v>
      </c>
      <c r="B33" s="4" t="s">
        <v>1</v>
      </c>
      <c r="C33" s="7">
        <v>3033.9</v>
      </c>
      <c r="D33" s="7">
        <v>362.9</v>
      </c>
      <c r="E33" s="18" t="s">
        <v>15</v>
      </c>
      <c r="F33" s="7">
        <v>3602.2</v>
      </c>
      <c r="G33" s="7">
        <v>793.1</v>
      </c>
      <c r="H33" s="7">
        <v>1016.7</v>
      </c>
      <c r="I33" s="8">
        <f t="shared" si="0"/>
        <v>8808.800000000001</v>
      </c>
      <c r="J33" s="7"/>
    </row>
    <row r="34" spans="1:10" ht="16.5" customHeight="1">
      <c r="A34" s="15"/>
      <c r="B34" s="4" t="s">
        <v>2</v>
      </c>
      <c r="C34" s="7">
        <v>167.5</v>
      </c>
      <c r="D34" s="7">
        <v>34.3</v>
      </c>
      <c r="E34" s="18" t="s">
        <v>15</v>
      </c>
      <c r="F34" s="7">
        <v>2180.9</v>
      </c>
      <c r="G34" s="7">
        <v>511.7</v>
      </c>
      <c r="H34" s="7">
        <v>758.5</v>
      </c>
      <c r="I34" s="8">
        <f t="shared" si="0"/>
        <v>3652.9</v>
      </c>
      <c r="J34" s="7">
        <f t="shared" si="1"/>
        <v>41.46875851421306</v>
      </c>
    </row>
    <row r="35" spans="1:10" ht="16.5" customHeight="1">
      <c r="A35" s="15">
        <v>1905</v>
      </c>
      <c r="B35" s="4" t="s">
        <v>1</v>
      </c>
      <c r="C35" s="7">
        <v>3019.3</v>
      </c>
      <c r="D35" s="7">
        <v>360.5</v>
      </c>
      <c r="E35" s="18" t="s">
        <v>15</v>
      </c>
      <c r="F35" s="7">
        <v>4047.1</v>
      </c>
      <c r="G35" s="7">
        <v>841.7</v>
      </c>
      <c r="H35" s="7">
        <v>1069.5</v>
      </c>
      <c r="I35" s="8">
        <f t="shared" si="0"/>
        <v>9338.1</v>
      </c>
      <c r="J35" s="7"/>
    </row>
    <row r="36" spans="1:10" ht="16.5" customHeight="1">
      <c r="A36" s="15"/>
      <c r="B36" s="4" t="s">
        <v>2</v>
      </c>
      <c r="C36" s="7">
        <v>181.8</v>
      </c>
      <c r="D36" s="7">
        <v>37</v>
      </c>
      <c r="E36" s="18" t="s">
        <v>15</v>
      </c>
      <c r="F36" s="7">
        <v>2309.1</v>
      </c>
      <c r="G36" s="7">
        <v>563.4</v>
      </c>
      <c r="H36" s="7">
        <v>820.7</v>
      </c>
      <c r="I36" s="8">
        <f t="shared" si="0"/>
        <v>3912</v>
      </c>
      <c r="J36" s="7">
        <f t="shared" si="1"/>
        <v>41.89289041668005</v>
      </c>
    </row>
    <row r="37" spans="1:10" ht="16.5" customHeight="1">
      <c r="A37" s="15">
        <v>1906</v>
      </c>
      <c r="B37" s="4" t="s">
        <v>1</v>
      </c>
      <c r="C37" s="7">
        <v>3006.1</v>
      </c>
      <c r="D37" s="7">
        <v>358</v>
      </c>
      <c r="E37" s="18" t="s">
        <v>15</v>
      </c>
      <c r="F37" s="7">
        <v>4675.7</v>
      </c>
      <c r="G37" s="7">
        <v>835.7</v>
      </c>
      <c r="H37" s="7">
        <v>1104</v>
      </c>
      <c r="I37" s="8">
        <f t="shared" si="0"/>
        <v>9979.5</v>
      </c>
      <c r="J37" s="7"/>
    </row>
    <row r="38" spans="1:10" ht="16.5" customHeight="1">
      <c r="A38" s="15"/>
      <c r="B38" s="4" t="s">
        <v>2</v>
      </c>
      <c r="C38" s="7">
        <v>173.5</v>
      </c>
      <c r="D38" s="7">
        <v>36.3</v>
      </c>
      <c r="E38" s="18" t="s">
        <v>15</v>
      </c>
      <c r="F38" s="7">
        <v>2819.8</v>
      </c>
      <c r="G38" s="7">
        <v>552.2</v>
      </c>
      <c r="H38" s="7">
        <v>879.7</v>
      </c>
      <c r="I38" s="8">
        <f t="shared" si="0"/>
        <v>4461.5</v>
      </c>
      <c r="J38" s="7">
        <f t="shared" si="1"/>
        <v>44.70664862969087</v>
      </c>
    </row>
    <row r="39" spans="1:10" ht="16.5" customHeight="1">
      <c r="A39" s="15">
        <v>1907</v>
      </c>
      <c r="B39" s="4" t="s">
        <v>1</v>
      </c>
      <c r="C39" s="7">
        <v>2992.6</v>
      </c>
      <c r="D39" s="7">
        <v>355.3</v>
      </c>
      <c r="E39" s="18" t="s">
        <v>15</v>
      </c>
      <c r="F39" s="7">
        <v>5563.9</v>
      </c>
      <c r="G39" s="7">
        <v>876.7</v>
      </c>
      <c r="H39" s="7">
        <v>1193.3</v>
      </c>
      <c r="I39" s="8">
        <f t="shared" si="0"/>
        <v>10981.8</v>
      </c>
      <c r="J39" s="7"/>
    </row>
    <row r="40" spans="1:10" ht="16.5" customHeight="1">
      <c r="A40" s="15"/>
      <c r="B40" s="4" t="s">
        <v>2</v>
      </c>
      <c r="C40" s="7">
        <v>172.3</v>
      </c>
      <c r="D40" s="7">
        <v>39.3</v>
      </c>
      <c r="E40" s="18" t="s">
        <v>15</v>
      </c>
      <c r="F40" s="7">
        <v>2961.1</v>
      </c>
      <c r="G40" s="7">
        <v>595.1</v>
      </c>
      <c r="H40" s="7">
        <v>970.8</v>
      </c>
      <c r="I40" s="8">
        <f t="shared" si="0"/>
        <v>4738.599999999999</v>
      </c>
      <c r="J40" s="7">
        <f t="shared" si="1"/>
        <v>43.14957475095157</v>
      </c>
    </row>
    <row r="41" spans="1:10" ht="16.5" customHeight="1">
      <c r="A41" s="15">
        <v>1908</v>
      </c>
      <c r="B41" s="4" t="s">
        <v>1</v>
      </c>
      <c r="C41" s="7">
        <v>2978.5</v>
      </c>
      <c r="D41" s="7">
        <v>352.6</v>
      </c>
      <c r="E41" s="18" t="s">
        <v>15</v>
      </c>
      <c r="F41" s="7">
        <v>5678.5</v>
      </c>
      <c r="G41" s="7">
        <v>896.6</v>
      </c>
      <c r="H41" s="7">
        <v>1221.8</v>
      </c>
      <c r="I41" s="8">
        <f t="shared" si="0"/>
        <v>11128</v>
      </c>
      <c r="J41" s="7"/>
    </row>
    <row r="42" spans="1:10" ht="16.5" customHeight="1">
      <c r="A42" s="15"/>
      <c r="B42" s="4" t="s">
        <v>2</v>
      </c>
      <c r="C42" s="7">
        <v>169.5</v>
      </c>
      <c r="D42" s="7">
        <v>35.6</v>
      </c>
      <c r="E42" s="18" t="s">
        <v>15</v>
      </c>
      <c r="F42" s="7">
        <v>3085</v>
      </c>
      <c r="G42" s="7">
        <v>611.1</v>
      </c>
      <c r="H42" s="7">
        <v>1004.7</v>
      </c>
      <c r="I42" s="8">
        <f t="shared" si="0"/>
        <v>4905.9</v>
      </c>
      <c r="J42" s="7">
        <f t="shared" si="1"/>
        <v>44.086089144500356</v>
      </c>
    </row>
    <row r="43" spans="1:10" ht="16.5" customHeight="1">
      <c r="A43" s="15">
        <v>1909</v>
      </c>
      <c r="B43" s="4" t="s">
        <v>1</v>
      </c>
      <c r="C43" s="7">
        <v>2963.8</v>
      </c>
      <c r="D43" s="7">
        <v>349.7</v>
      </c>
      <c r="E43" s="18" t="s">
        <v>15</v>
      </c>
      <c r="F43" s="7">
        <v>5871.9</v>
      </c>
      <c r="G43" s="7">
        <v>928.5</v>
      </c>
      <c r="H43" s="7">
        <v>1296.3</v>
      </c>
      <c r="I43" s="8">
        <f t="shared" si="0"/>
        <v>11410.199999999999</v>
      </c>
      <c r="J43" s="7"/>
    </row>
    <row r="44" spans="1:10" ht="16.5" customHeight="1">
      <c r="A44" s="15"/>
      <c r="B44" s="4" t="s">
        <v>2</v>
      </c>
      <c r="C44" s="7">
        <v>170.8</v>
      </c>
      <c r="D44" s="7">
        <v>37</v>
      </c>
      <c r="E44" s="18" t="s">
        <v>15</v>
      </c>
      <c r="F44" s="7">
        <v>3208.9</v>
      </c>
      <c r="G44" s="7">
        <v>624.2</v>
      </c>
      <c r="H44" s="7">
        <v>1110.2</v>
      </c>
      <c r="I44" s="8">
        <f t="shared" si="0"/>
        <v>5151.1</v>
      </c>
      <c r="J44" s="7">
        <f t="shared" si="1"/>
        <v>45.14469509736903</v>
      </c>
    </row>
    <row r="45" spans="1:10" ht="16.5" customHeight="1">
      <c r="A45" s="15">
        <v>1910</v>
      </c>
      <c r="B45" s="4" t="s">
        <v>1</v>
      </c>
      <c r="C45" s="7">
        <v>2948.2</v>
      </c>
      <c r="D45" s="7">
        <v>346.7</v>
      </c>
      <c r="E45" s="18" t="s">
        <v>15</v>
      </c>
      <c r="F45" s="7">
        <v>6090.5</v>
      </c>
      <c r="G45" s="7">
        <v>979.9</v>
      </c>
      <c r="H45" s="7">
        <v>1377.8</v>
      </c>
      <c r="I45" s="8">
        <f t="shared" si="0"/>
        <v>11743.099999999999</v>
      </c>
      <c r="J45" s="7"/>
    </row>
    <row r="46" spans="1:10" ht="16.5" customHeight="1">
      <c r="A46" s="15"/>
      <c r="B46" s="4" t="s">
        <v>2</v>
      </c>
      <c r="C46" s="7">
        <v>164</v>
      </c>
      <c r="D46" s="7">
        <v>37</v>
      </c>
      <c r="E46" s="18" t="s">
        <v>15</v>
      </c>
      <c r="F46" s="7">
        <v>3348.1</v>
      </c>
      <c r="G46" s="7">
        <v>624.9</v>
      </c>
      <c r="H46" s="7">
        <v>1180</v>
      </c>
      <c r="I46" s="8">
        <f t="shared" si="0"/>
        <v>5354</v>
      </c>
      <c r="J46" s="7">
        <f t="shared" si="1"/>
        <v>45.592731050574386</v>
      </c>
    </row>
    <row r="47" spans="1:10" ht="16.5" customHeight="1">
      <c r="A47" s="15">
        <v>1911</v>
      </c>
      <c r="B47" s="4" t="s">
        <v>1</v>
      </c>
      <c r="C47" s="7">
        <v>2932.2</v>
      </c>
      <c r="D47" s="7">
        <v>343.7</v>
      </c>
      <c r="E47" s="18" t="s">
        <v>15</v>
      </c>
      <c r="F47" s="7">
        <v>6083.4</v>
      </c>
      <c r="G47" s="7">
        <v>1200.3</v>
      </c>
      <c r="H47" s="7">
        <v>1508.7</v>
      </c>
      <c r="I47" s="8">
        <f t="shared" si="0"/>
        <v>12068.3</v>
      </c>
      <c r="J47" s="7"/>
    </row>
    <row r="48" spans="1:10" ht="16.5" customHeight="1">
      <c r="A48" s="15"/>
      <c r="B48" s="4" t="s">
        <v>2</v>
      </c>
      <c r="C48" s="7">
        <v>170.6</v>
      </c>
      <c r="D48" s="7">
        <v>39.4</v>
      </c>
      <c r="E48" s="18" t="s">
        <v>15</v>
      </c>
      <c r="F48" s="7">
        <v>3379.2</v>
      </c>
      <c r="G48" s="7">
        <v>651.8</v>
      </c>
      <c r="H48" s="7">
        <v>1263.6</v>
      </c>
      <c r="I48" s="8">
        <f t="shared" si="0"/>
        <v>5504.6</v>
      </c>
      <c r="J48" s="7">
        <f t="shared" si="1"/>
        <v>45.61205803634315</v>
      </c>
    </row>
    <row r="49" spans="1:10" ht="16.5" customHeight="1">
      <c r="A49" s="15">
        <v>1912</v>
      </c>
      <c r="B49" s="4" t="s">
        <v>1</v>
      </c>
      <c r="C49" s="7">
        <v>2866.8</v>
      </c>
      <c r="D49" s="7">
        <v>340.5</v>
      </c>
      <c r="E49" s="18" t="s">
        <v>15</v>
      </c>
      <c r="F49" s="7">
        <v>6074.7</v>
      </c>
      <c r="G49" s="7">
        <v>1251.8</v>
      </c>
      <c r="H49" s="7">
        <v>1733.9</v>
      </c>
      <c r="I49" s="8">
        <f t="shared" si="0"/>
        <v>12267.699999999999</v>
      </c>
      <c r="J49" s="7"/>
    </row>
    <row r="50" spans="1:10" ht="16.5" customHeight="1">
      <c r="A50" s="15"/>
      <c r="B50" s="4" t="s">
        <v>2</v>
      </c>
      <c r="C50" s="7">
        <v>201.1</v>
      </c>
      <c r="D50" s="7">
        <v>36</v>
      </c>
      <c r="E50" s="18" t="s">
        <v>15</v>
      </c>
      <c r="F50" s="7">
        <v>3449.6</v>
      </c>
      <c r="G50" s="7">
        <v>659.9</v>
      </c>
      <c r="H50" s="7">
        <v>1435.6</v>
      </c>
      <c r="I50" s="8">
        <f t="shared" si="0"/>
        <v>5782.199999999999</v>
      </c>
      <c r="J50" s="7">
        <f t="shared" si="1"/>
        <v>47.133529512459546</v>
      </c>
    </row>
    <row r="51" spans="1:10" ht="16.5" customHeight="1">
      <c r="A51" s="15">
        <v>1913</v>
      </c>
      <c r="B51" s="4" t="s">
        <v>1</v>
      </c>
      <c r="C51" s="7">
        <v>2879.3</v>
      </c>
      <c r="D51" s="7">
        <v>337.1</v>
      </c>
      <c r="E51" s="18" t="s">
        <v>15</v>
      </c>
      <c r="F51" s="7">
        <v>5966.3</v>
      </c>
      <c r="G51" s="7">
        <v>1321</v>
      </c>
      <c r="H51" s="7">
        <v>2024.5</v>
      </c>
      <c r="I51" s="8">
        <f t="shared" si="0"/>
        <v>12528.2</v>
      </c>
      <c r="J51" s="7"/>
    </row>
    <row r="52" spans="1:10" ht="16.5" customHeight="1">
      <c r="A52" s="15"/>
      <c r="B52" s="4" t="s">
        <v>2</v>
      </c>
      <c r="C52" s="7">
        <v>223.5</v>
      </c>
      <c r="D52" s="7">
        <v>37.3</v>
      </c>
      <c r="E52" s="18" t="s">
        <v>15</v>
      </c>
      <c r="F52" s="7">
        <v>3418.8</v>
      </c>
      <c r="G52" s="7">
        <v>670.8</v>
      </c>
      <c r="H52" s="7">
        <v>1676.2</v>
      </c>
      <c r="I52" s="8">
        <f t="shared" si="0"/>
        <v>6026.6</v>
      </c>
      <c r="J52" s="7">
        <f t="shared" si="1"/>
        <v>48.104276751648285</v>
      </c>
    </row>
    <row r="53" spans="1:10" ht="16.5" customHeight="1">
      <c r="A53" s="15">
        <v>1914</v>
      </c>
      <c r="B53" s="4" t="s">
        <v>1</v>
      </c>
      <c r="C53" s="7">
        <v>2857.8</v>
      </c>
      <c r="D53" s="7">
        <v>333.7</v>
      </c>
      <c r="E53" s="18" t="s">
        <v>15</v>
      </c>
      <c r="F53" s="7">
        <v>5953.5</v>
      </c>
      <c r="G53" s="7">
        <v>1391.1</v>
      </c>
      <c r="H53" s="7">
        <v>2208.6</v>
      </c>
      <c r="I53" s="8">
        <f t="shared" si="0"/>
        <v>12744.7</v>
      </c>
      <c r="J53" s="7"/>
    </row>
    <row r="54" spans="1:10" ht="16.5" customHeight="1">
      <c r="A54" s="15"/>
      <c r="B54" s="4" t="s">
        <v>2</v>
      </c>
      <c r="C54" s="7">
        <v>211.4</v>
      </c>
      <c r="D54" s="7">
        <v>40.2</v>
      </c>
      <c r="E54" s="18" t="s">
        <v>15</v>
      </c>
      <c r="F54" s="7">
        <v>3444.9</v>
      </c>
      <c r="G54" s="7">
        <v>690.2</v>
      </c>
      <c r="H54" s="7">
        <v>1850.6</v>
      </c>
      <c r="I54" s="8">
        <f t="shared" si="0"/>
        <v>6237.299999999999</v>
      </c>
      <c r="J54" s="7">
        <f t="shared" si="1"/>
        <v>48.94034382919958</v>
      </c>
    </row>
    <row r="55" ht="12.75"/>
    <row r="56" ht="12.75"/>
    <row r="58" ht="12.75"/>
    <row r="59" ht="12.75"/>
    <row r="61" ht="12.75"/>
  </sheetData>
  <sheetProtection/>
  <mergeCells count="27">
    <mergeCell ref="C9:E9"/>
    <mergeCell ref="A19:A20"/>
    <mergeCell ref="A21:A22"/>
    <mergeCell ref="A23:A24"/>
    <mergeCell ref="A11:A12"/>
    <mergeCell ref="A13:A14"/>
    <mergeCell ref="A15:A16"/>
    <mergeCell ref="A51:A52"/>
    <mergeCell ref="A53:A54"/>
    <mergeCell ref="A9:B10"/>
    <mergeCell ref="A41:A42"/>
    <mergeCell ref="A43:A44"/>
    <mergeCell ref="A45:A46"/>
    <mergeCell ref="A47:A48"/>
    <mergeCell ref="A33:A34"/>
    <mergeCell ref="A35:A36"/>
    <mergeCell ref="A37:A38"/>
    <mergeCell ref="F9:H9"/>
    <mergeCell ref="J9:J10"/>
    <mergeCell ref="I9:I10"/>
    <mergeCell ref="A49:A50"/>
    <mergeCell ref="A39:A40"/>
    <mergeCell ref="A25:A26"/>
    <mergeCell ref="A27:A28"/>
    <mergeCell ref="A29:A30"/>
    <mergeCell ref="A31:A32"/>
    <mergeCell ref="A17:A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Alexey Nikulnikov</cp:lastModifiedBy>
  <cp:lastPrinted>2012-01-22T14:32:21Z</cp:lastPrinted>
  <dcterms:created xsi:type="dcterms:W3CDTF">1996-10-08T23:32:33Z</dcterms:created>
  <dcterms:modified xsi:type="dcterms:W3CDTF">2012-01-28T11:27:18Z</dcterms:modified>
  <cp:category/>
  <cp:version/>
  <cp:contentType/>
  <cp:contentStatus/>
</cp:coreProperties>
</file>