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tabRatio="745" activeTab="0"/>
  </bookViews>
  <sheets>
    <sheet name="Экспорт-натуральные единиц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Т.Я.Валетов</author>
    <author>B44K</author>
  </authors>
  <commentList>
    <comment ref="AM8" authorId="0">
      <text>
        <r>
          <rPr>
            <sz val="8"/>
            <rFont val="Tahoma"/>
            <family val="2"/>
          </rPr>
          <t>Не включая живую рыбу</t>
        </r>
      </text>
    </comment>
    <comment ref="AD8" authorId="0">
      <text>
        <r>
          <rPr>
            <sz val="8"/>
            <rFont val="Tahoma"/>
            <family val="2"/>
          </rPr>
          <t>В категорию (по крайней мере с 1900 г.) не входит домашняя птица битая и дичь битая</t>
        </r>
      </text>
    </comment>
    <comment ref="N10" authorId="1">
      <text>
        <r>
          <rPr>
            <sz val="10"/>
            <rFont val="Tahoma"/>
            <family val="2"/>
          </rPr>
          <t>1 градус = 1/100 ведра безводного спирта</t>
        </r>
      </text>
    </comment>
    <comment ref="I31" authorId="1">
      <text>
        <r>
          <rPr>
            <sz val="10"/>
            <rFont val="Tahoma"/>
            <family val="2"/>
          </rPr>
          <t>С рисом</t>
        </r>
      </text>
    </comment>
    <comment ref="BD31" authorId="1">
      <text>
        <r>
          <rPr>
            <sz val="10"/>
            <rFont val="Tahoma"/>
            <family val="2"/>
          </rPr>
          <t>Вместе с коконами и т.п.</t>
        </r>
      </text>
    </comment>
    <comment ref="AE8" authorId="0">
      <text>
        <r>
          <rPr>
            <sz val="8"/>
            <rFont val="Tahoma"/>
            <family val="2"/>
          </rPr>
          <t>В категорию не входит ворвань.</t>
        </r>
      </text>
    </comment>
  </commentList>
</comments>
</file>

<file path=xl/sharedStrings.xml><?xml version="1.0" encoding="utf-8"?>
<sst xmlns="http://schemas.openxmlformats.org/spreadsheetml/2006/main" count="138" uniqueCount="77">
  <si>
    <t>В том числе</t>
  </si>
  <si>
    <t>Пшеница</t>
  </si>
  <si>
    <t>Ячмень</t>
  </si>
  <si>
    <t>Рожь</t>
  </si>
  <si>
    <t>Овес</t>
  </si>
  <si>
    <t>Горох, фасоль, бобы и чечевица</t>
  </si>
  <si>
    <t>Кукуруза</t>
  </si>
  <si>
    <t>Отруби</t>
  </si>
  <si>
    <t>Мука</t>
  </si>
  <si>
    <t>в том числе</t>
  </si>
  <si>
    <t>Мясо всякое</t>
  </si>
  <si>
    <t>Масло коровье</t>
  </si>
  <si>
    <t>Яйца</t>
  </si>
  <si>
    <t>Крупный рогатый скот</t>
  </si>
  <si>
    <t>Лошади</t>
  </si>
  <si>
    <t>Семена масличные</t>
  </si>
  <si>
    <t>Семя льняное</t>
  </si>
  <si>
    <t>Поташ</t>
  </si>
  <si>
    <t>Железо</t>
  </si>
  <si>
    <t>Медь</t>
  </si>
  <si>
    <t>Платина</t>
  </si>
  <si>
    <t>Лен</t>
  </si>
  <si>
    <t>Льняная пряжа</t>
  </si>
  <si>
    <t>Пенька</t>
  </si>
  <si>
    <t>Пеньковая пакля</t>
  </si>
  <si>
    <t>Пеньковая пряжа</t>
  </si>
  <si>
    <t>Щетина</t>
  </si>
  <si>
    <t>Клей рыбий</t>
  </si>
  <si>
    <t>Мелкий рогатый скот</t>
  </si>
  <si>
    <t>Семя конопляное</t>
  </si>
  <si>
    <t>Всего
хлебов</t>
  </si>
  <si>
    <t>Крупа всякая, кроме риса</t>
  </si>
  <si>
    <t>Табак листовой, крошеный и нюхательн.</t>
  </si>
  <si>
    <t>Сахар всякий</t>
  </si>
  <si>
    <t>Спирт
и вино хлебное</t>
  </si>
  <si>
    <t>Масла растит.</t>
  </si>
  <si>
    <t>Выжимки из семян масличных</t>
  </si>
  <si>
    <t>Смола
и деготь</t>
  </si>
  <si>
    <t>Терпентин и скипидар</t>
  </si>
  <si>
    <t>Свиньи, боровы и поросята</t>
  </si>
  <si>
    <t>Птица домашняя живая</t>
  </si>
  <si>
    <t>Кость всякая
не в деле</t>
  </si>
  <si>
    <t>Гривы
и хвосты конские</t>
  </si>
  <si>
    <t>Перо птичье и пух</t>
  </si>
  <si>
    <t>Кожи невыделан.</t>
  </si>
  <si>
    <t>Кожи выделанн.
и юфть</t>
  </si>
  <si>
    <t>Рыба
всякая</t>
  </si>
  <si>
    <t>Икра всякая</t>
  </si>
  <si>
    <t>Икра красная</t>
  </si>
  <si>
    <t>Икра всякая, кроме красной</t>
  </si>
  <si>
    <t>Нефть и нефтяные продукты</t>
  </si>
  <si>
    <t>Металлы, кроме золота, серебра и платины</t>
  </si>
  <si>
    <t>Шерсть
в сыром виде</t>
  </si>
  <si>
    <t>мериносовая</t>
  </si>
  <si>
    <t>Шелк-сырец</t>
  </si>
  <si>
    <t>Изделия льняные и пеньковые</t>
  </si>
  <si>
    <t>Изделия шерстяные и сукно</t>
  </si>
  <si>
    <t>Изделия шелковые</t>
  </si>
  <si>
    <t>Изделия гумми-эласт. и гуттаперч.</t>
  </si>
  <si>
    <t>Тряпье</t>
  </si>
  <si>
    <t>Источник данных:</t>
  </si>
  <si>
    <t>Канаты, веревки и бечевки</t>
  </si>
  <si>
    <t>тыс. пудов</t>
  </si>
  <si>
    <t>тыс.
градусов</t>
  </si>
  <si>
    <t>тыс.
штук</t>
  </si>
  <si>
    <t>пуды</t>
  </si>
  <si>
    <t>Таблица составлена в рамках проекта "История и статистика внешней торговли России, 1897–1916"</t>
  </si>
  <si>
    <t>голов</t>
  </si>
  <si>
    <r>
      <t xml:space="preserve">Экспорт товаров из Российской империи. 1896–1917 </t>
    </r>
    <r>
      <rPr>
        <b/>
        <i/>
        <sz val="14"/>
        <rFont val="Arial"/>
        <family val="2"/>
      </rPr>
      <t>(в натуральном выражении)</t>
    </r>
    <r>
      <rPr>
        <b/>
        <sz val="14"/>
        <rFont val="Arial"/>
        <family val="2"/>
      </rPr>
      <t>.</t>
    </r>
  </si>
  <si>
    <t>За 1896–1915 – Обзоры внешней торговли России по европейской и азиатской границам за [1896-1915 гг.] СПб.-Пг., 1898-1917. (см. ежегодные таблицы на сайте проекта)</t>
  </si>
  <si>
    <t>За 1916-1917: Сведения о внешней торговле по европейской границе за декабрь и за весь 1917 год. Вып. 388(12). Пг., 1919. (см. ежегодные таблицы на сайте проекта)</t>
  </si>
  <si>
    <t>Данные за 1916–1917 по азиатской границе неполные</t>
  </si>
  <si>
    <t>Сало животное ("скотское")</t>
  </si>
  <si>
    <t>Руда  всякая</t>
  </si>
  <si>
    <t>Льняная кудель и пакля</t>
  </si>
  <si>
    <t>Меха и овчины ("мягкая рухлядь")</t>
  </si>
  <si>
    <t>Изделия хлопчато-бумажные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</si>
</sst>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#,##0.000"/>
    <numFmt numFmtId="172" formatCode="#,##0.0000"/>
    <numFmt numFmtId="173" formatCode="#,##0.00000"/>
    <numFmt numFmtId="174" formatCode="#,##0.000000"/>
  </numFmts>
  <fonts count="24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7"/>
      <name val="Arial Black"/>
      <family val="2"/>
    </font>
    <font>
      <sz val="8"/>
      <name val="Arial Narrow"/>
      <family val="2"/>
    </font>
    <font>
      <sz val="7"/>
      <color indexed="10"/>
      <name val="Arial Cyr"/>
      <family val="0"/>
    </font>
    <font>
      <sz val="8"/>
      <color indexed="55"/>
      <name val="Arial Narrow"/>
      <family val="2"/>
    </font>
    <font>
      <sz val="8"/>
      <name val="Tahoma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8"/>
      <color indexed="12"/>
      <name val="Arial Narrow"/>
      <family val="2"/>
    </font>
    <font>
      <sz val="8"/>
      <color indexed="19"/>
      <name val="Arial Narrow"/>
      <family val="2"/>
    </font>
    <font>
      <sz val="8"/>
      <color indexed="16"/>
      <name val="Arial Narrow"/>
      <family val="2"/>
    </font>
    <font>
      <sz val="10"/>
      <name val="Tahoma"/>
      <family val="2"/>
    </font>
    <font>
      <i/>
      <sz val="10"/>
      <color indexed="12"/>
      <name val="Arial"/>
      <family val="2"/>
    </font>
    <font>
      <i/>
      <sz val="7"/>
      <name val="Arial Black"/>
      <family val="2"/>
    </font>
    <font>
      <i/>
      <sz val="8"/>
      <name val="Arial Narrow"/>
      <family val="2"/>
    </font>
    <font>
      <i/>
      <sz val="8"/>
      <color indexed="16"/>
      <name val="Arial Narrow"/>
      <family val="2"/>
    </font>
    <font>
      <i/>
      <sz val="8"/>
      <color indexed="12"/>
      <name val="Arial Narrow"/>
      <family val="2"/>
    </font>
    <font>
      <i/>
      <sz val="8"/>
      <color indexed="19"/>
      <name val="Arial Narrow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16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16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3" fontId="4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/>
    </xf>
    <xf numFmtId="3" fontId="14" fillId="2" borderId="1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5" fillId="2" borderId="1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0" fontId="17" fillId="0" borderId="0" xfId="0" applyFont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15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14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3" fontId="19" fillId="0" borderId="1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3" fontId="22" fillId="0" borderId="1" xfId="0" applyNumberFormat="1" applyFont="1" applyBorder="1" applyAlignment="1">
      <alignment/>
    </xf>
    <xf numFmtId="0" fontId="18" fillId="0" borderId="2" xfId="0" applyFont="1" applyBorder="1" applyAlignment="1">
      <alignment/>
    </xf>
    <xf numFmtId="3" fontId="19" fillId="0" borderId="2" xfId="0" applyNumberFormat="1" applyFont="1" applyBorder="1" applyAlignment="1">
      <alignment/>
    </xf>
    <xf numFmtId="3" fontId="20" fillId="0" borderId="2" xfId="0" applyNumberFormat="1" applyFont="1" applyBorder="1" applyAlignment="1">
      <alignment/>
    </xf>
    <xf numFmtId="3" fontId="21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/>
    </xf>
    <xf numFmtId="3" fontId="19" fillId="2" borderId="1" xfId="0" applyNumberFormat="1" applyFont="1" applyFill="1" applyBorder="1" applyAlignment="1">
      <alignment horizontal="right"/>
    </xf>
    <xf numFmtId="3" fontId="19" fillId="2" borderId="3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" xfId="0" applyNumberFormat="1" applyFont="1" applyFill="1" applyBorder="1" applyAlignment="1">
      <alignment horizontal="left"/>
    </xf>
    <xf numFmtId="3" fontId="19" fillId="2" borderId="1" xfId="0" applyNumberFormat="1" applyFont="1" applyFill="1" applyBorder="1" applyAlignment="1">
      <alignment/>
    </xf>
    <xf numFmtId="3" fontId="21" fillId="2" borderId="3" xfId="0" applyNumberFormat="1" applyFont="1" applyFill="1" applyBorder="1" applyAlignment="1">
      <alignment horizontal="right"/>
    </xf>
    <xf numFmtId="3" fontId="21" fillId="2" borderId="1" xfId="0" applyNumberFormat="1" applyFont="1" applyFill="1" applyBorder="1" applyAlignment="1">
      <alignment/>
    </xf>
    <xf numFmtId="3" fontId="22" fillId="2" borderId="1" xfId="0" applyNumberFormat="1" applyFont="1" applyFill="1" applyBorder="1" applyAlignment="1">
      <alignment horizontal="right"/>
    </xf>
    <xf numFmtId="3" fontId="22" fillId="2" borderId="3" xfId="0" applyNumberFormat="1" applyFont="1" applyFill="1" applyBorder="1" applyAlignment="1">
      <alignment horizontal="right"/>
    </xf>
    <xf numFmtId="3" fontId="19" fillId="2" borderId="4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9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C45"/>
  <sheetViews>
    <sheetView tabSelected="1" zoomScale="125" zoomScaleNormal="12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"/>
    </sheetView>
  </sheetViews>
  <sheetFormatPr defaultColWidth="9.00390625" defaultRowHeight="12.75"/>
  <cols>
    <col min="1" max="1" width="4.375" style="1" customWidth="1"/>
    <col min="2" max="2" width="8.375" style="0" customWidth="1"/>
    <col min="3" max="11" width="8.00390625" style="0" customWidth="1"/>
  </cols>
  <sheetData>
    <row r="1" ht="12.75">
      <c r="A1" s="25" t="s">
        <v>66</v>
      </c>
    </row>
    <row r="2" ht="12.75"/>
    <row r="3" ht="12.75">
      <c r="A3" s="11" t="s">
        <v>60</v>
      </c>
    </row>
    <row r="4" ht="12.75">
      <c r="B4" s="10" t="s">
        <v>69</v>
      </c>
    </row>
    <row r="5" ht="12.75">
      <c r="B5" s="10" t="s">
        <v>70</v>
      </c>
    </row>
    <row r="6" ht="18.75">
      <c r="A6" s="16" t="s">
        <v>68</v>
      </c>
    </row>
    <row r="7" ht="12.75"/>
    <row r="8" spans="1:133" ht="13.5" customHeight="1">
      <c r="A8" s="13"/>
      <c r="B8" s="64" t="s">
        <v>30</v>
      </c>
      <c r="C8" s="66" t="s">
        <v>9</v>
      </c>
      <c r="D8" s="66"/>
      <c r="E8" s="66"/>
      <c r="F8" s="66"/>
      <c r="G8" s="66"/>
      <c r="H8" s="66"/>
      <c r="I8" s="66"/>
      <c r="J8" s="66"/>
      <c r="K8" s="66"/>
      <c r="L8" s="64" t="s">
        <v>32</v>
      </c>
      <c r="M8" s="64" t="s">
        <v>33</v>
      </c>
      <c r="N8" s="64" t="s">
        <v>34</v>
      </c>
      <c r="O8" s="64" t="s">
        <v>15</v>
      </c>
      <c r="P8" s="66" t="s">
        <v>0</v>
      </c>
      <c r="Q8" s="66"/>
      <c r="R8" s="64" t="s">
        <v>35</v>
      </c>
      <c r="S8" s="64" t="s">
        <v>36</v>
      </c>
      <c r="T8" s="64" t="s">
        <v>37</v>
      </c>
      <c r="U8" s="64" t="s">
        <v>38</v>
      </c>
      <c r="V8" s="64" t="s">
        <v>17</v>
      </c>
      <c r="W8" s="64" t="s">
        <v>14</v>
      </c>
      <c r="X8" s="64" t="s">
        <v>13</v>
      </c>
      <c r="Y8" s="64" t="s">
        <v>28</v>
      </c>
      <c r="Z8" s="64" t="s">
        <v>39</v>
      </c>
      <c r="AA8" s="64" t="s">
        <v>40</v>
      </c>
      <c r="AB8" s="64" t="s">
        <v>12</v>
      </c>
      <c r="AC8" s="64" t="s">
        <v>11</v>
      </c>
      <c r="AD8" s="64" t="s">
        <v>10</v>
      </c>
      <c r="AE8" s="64" t="s">
        <v>72</v>
      </c>
      <c r="AF8" s="64" t="s">
        <v>41</v>
      </c>
      <c r="AG8" s="64" t="s">
        <v>42</v>
      </c>
      <c r="AH8" s="64" t="s">
        <v>26</v>
      </c>
      <c r="AI8" s="64" t="s">
        <v>43</v>
      </c>
      <c r="AJ8" s="64" t="s">
        <v>44</v>
      </c>
      <c r="AK8" s="64" t="s">
        <v>45</v>
      </c>
      <c r="AL8" s="64" t="s">
        <v>75</v>
      </c>
      <c r="AM8" s="64" t="s">
        <v>46</v>
      </c>
      <c r="AN8" s="64" t="s">
        <v>47</v>
      </c>
      <c r="AO8" s="64" t="s">
        <v>48</v>
      </c>
      <c r="AP8" s="64" t="s">
        <v>49</v>
      </c>
      <c r="AQ8" s="64" t="s">
        <v>27</v>
      </c>
      <c r="AR8" s="64" t="s">
        <v>50</v>
      </c>
      <c r="AS8" s="64" t="s">
        <v>73</v>
      </c>
      <c r="AT8" s="64" t="s">
        <v>51</v>
      </c>
      <c r="AU8" s="64" t="s">
        <v>0</v>
      </c>
      <c r="AV8" s="64"/>
      <c r="AW8" s="64" t="s">
        <v>20</v>
      </c>
      <c r="AX8" s="64" t="s">
        <v>21</v>
      </c>
      <c r="AY8" s="64" t="s">
        <v>23</v>
      </c>
      <c r="AZ8" s="64" t="s">
        <v>74</v>
      </c>
      <c r="BA8" s="64" t="s">
        <v>24</v>
      </c>
      <c r="BB8" s="64" t="s">
        <v>52</v>
      </c>
      <c r="BC8" s="14" t="s">
        <v>0</v>
      </c>
      <c r="BD8" s="64" t="s">
        <v>54</v>
      </c>
      <c r="BE8" s="64" t="s">
        <v>22</v>
      </c>
      <c r="BF8" s="64" t="s">
        <v>25</v>
      </c>
      <c r="BG8" s="64" t="s">
        <v>61</v>
      </c>
      <c r="BH8" s="64" t="s">
        <v>55</v>
      </c>
      <c r="BI8" s="64" t="s">
        <v>76</v>
      </c>
      <c r="BJ8" s="64" t="s">
        <v>56</v>
      </c>
      <c r="BK8" s="64" t="s">
        <v>57</v>
      </c>
      <c r="BL8" s="64" t="s">
        <v>59</v>
      </c>
      <c r="BM8" s="64" t="s">
        <v>58</v>
      </c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</row>
    <row r="9" spans="1:133" ht="47.25" customHeight="1">
      <c r="A9" s="13"/>
      <c r="B9" s="65"/>
      <c r="C9" s="15" t="s">
        <v>1</v>
      </c>
      <c r="D9" s="15" t="s">
        <v>3</v>
      </c>
      <c r="E9" s="15" t="s">
        <v>2</v>
      </c>
      <c r="F9" s="15" t="s">
        <v>4</v>
      </c>
      <c r="G9" s="15" t="s">
        <v>6</v>
      </c>
      <c r="H9" s="15" t="s">
        <v>5</v>
      </c>
      <c r="I9" s="15" t="s">
        <v>31</v>
      </c>
      <c r="J9" s="15" t="s">
        <v>8</v>
      </c>
      <c r="K9" s="15" t="s">
        <v>7</v>
      </c>
      <c r="L9" s="64"/>
      <c r="M9" s="64"/>
      <c r="N9" s="64"/>
      <c r="O9" s="64"/>
      <c r="P9" s="15" t="s">
        <v>16</v>
      </c>
      <c r="Q9" s="15" t="s">
        <v>29</v>
      </c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9" t="s">
        <v>19</v>
      </c>
      <c r="AV9" s="9" t="s">
        <v>18</v>
      </c>
      <c r="AW9" s="64"/>
      <c r="AX9" s="64"/>
      <c r="AY9" s="64"/>
      <c r="AZ9" s="64"/>
      <c r="BA9" s="64"/>
      <c r="BB9" s="64"/>
      <c r="BC9" s="14" t="s">
        <v>53</v>
      </c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</row>
    <row r="10" spans="1:133" ht="31.5" customHeight="1">
      <c r="A10" s="8"/>
      <c r="B10" s="17" t="s">
        <v>62</v>
      </c>
      <c r="C10" s="17" t="s">
        <v>62</v>
      </c>
      <c r="D10" s="17" t="s">
        <v>62</v>
      </c>
      <c r="E10" s="17" t="s">
        <v>62</v>
      </c>
      <c r="F10" s="17" t="s">
        <v>62</v>
      </c>
      <c r="G10" s="17" t="s">
        <v>62</v>
      </c>
      <c r="H10" s="17" t="s">
        <v>62</v>
      </c>
      <c r="I10" s="17" t="s">
        <v>62</v>
      </c>
      <c r="J10" s="17" t="s">
        <v>62</v>
      </c>
      <c r="K10" s="17" t="s">
        <v>62</v>
      </c>
      <c r="L10" s="17" t="s">
        <v>62</v>
      </c>
      <c r="M10" s="17" t="s">
        <v>62</v>
      </c>
      <c r="N10" s="23" t="s">
        <v>63</v>
      </c>
      <c r="O10" s="17" t="s">
        <v>62</v>
      </c>
      <c r="P10" s="17" t="s">
        <v>62</v>
      </c>
      <c r="Q10" s="17" t="s">
        <v>62</v>
      </c>
      <c r="R10" s="17" t="s">
        <v>62</v>
      </c>
      <c r="S10" s="17" t="s">
        <v>62</v>
      </c>
      <c r="T10" s="17" t="s">
        <v>62</v>
      </c>
      <c r="U10" s="17" t="s">
        <v>62</v>
      </c>
      <c r="V10" s="17" t="s">
        <v>62</v>
      </c>
      <c r="W10" s="18" t="s">
        <v>67</v>
      </c>
      <c r="X10" s="18" t="s">
        <v>67</v>
      </c>
      <c r="Y10" s="18" t="s">
        <v>67</v>
      </c>
      <c r="Z10" s="18" t="s">
        <v>67</v>
      </c>
      <c r="AA10" s="18" t="s">
        <v>64</v>
      </c>
      <c r="AB10" s="18" t="s">
        <v>64</v>
      </c>
      <c r="AC10" s="17" t="s">
        <v>62</v>
      </c>
      <c r="AD10" s="17" t="s">
        <v>62</v>
      </c>
      <c r="AE10" s="17" t="s">
        <v>62</v>
      </c>
      <c r="AF10" s="17" t="s">
        <v>62</v>
      </c>
      <c r="AG10" s="17" t="s">
        <v>62</v>
      </c>
      <c r="AH10" s="17" t="s">
        <v>62</v>
      </c>
      <c r="AI10" s="17" t="s">
        <v>62</v>
      </c>
      <c r="AJ10" s="17" t="s">
        <v>62</v>
      </c>
      <c r="AK10" s="17" t="s">
        <v>62</v>
      </c>
      <c r="AL10" s="17" t="s">
        <v>62</v>
      </c>
      <c r="AM10" s="17" t="s">
        <v>62</v>
      </c>
      <c r="AN10" s="20" t="s">
        <v>65</v>
      </c>
      <c r="AO10" s="20" t="s">
        <v>65</v>
      </c>
      <c r="AP10" s="20" t="s">
        <v>65</v>
      </c>
      <c r="AQ10" s="20" t="s">
        <v>65</v>
      </c>
      <c r="AR10" s="17" t="s">
        <v>62</v>
      </c>
      <c r="AS10" s="17" t="s">
        <v>62</v>
      </c>
      <c r="AT10" s="17" t="s">
        <v>62</v>
      </c>
      <c r="AU10" s="17" t="s">
        <v>62</v>
      </c>
      <c r="AV10" s="17" t="s">
        <v>62</v>
      </c>
      <c r="AW10" s="20" t="s">
        <v>65</v>
      </c>
      <c r="AX10" s="17" t="s">
        <v>62</v>
      </c>
      <c r="AY10" s="17" t="s">
        <v>62</v>
      </c>
      <c r="AZ10" s="17" t="s">
        <v>62</v>
      </c>
      <c r="BA10" s="17" t="s">
        <v>62</v>
      </c>
      <c r="BB10" s="17" t="s">
        <v>62</v>
      </c>
      <c r="BC10" s="17" t="s">
        <v>62</v>
      </c>
      <c r="BD10" s="20" t="s">
        <v>65</v>
      </c>
      <c r="BE10" s="20" t="s">
        <v>65</v>
      </c>
      <c r="BF10" s="17" t="s">
        <v>62</v>
      </c>
      <c r="BG10" s="17" t="s">
        <v>62</v>
      </c>
      <c r="BH10" s="17" t="s">
        <v>62</v>
      </c>
      <c r="BI10" s="17" t="s">
        <v>62</v>
      </c>
      <c r="BJ10" s="17" t="s">
        <v>62</v>
      </c>
      <c r="BK10" s="20" t="s">
        <v>65</v>
      </c>
      <c r="BL10" s="17" t="s">
        <v>62</v>
      </c>
      <c r="BM10" s="17" t="s">
        <v>62</v>
      </c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</row>
    <row r="11" spans="1:65" ht="13.5" customHeight="1">
      <c r="A11" s="1">
        <v>1896</v>
      </c>
      <c r="B11" s="27">
        <v>506844</v>
      </c>
      <c r="C11" s="27">
        <v>219588</v>
      </c>
      <c r="D11" s="27">
        <v>79255</v>
      </c>
      <c r="E11" s="27">
        <v>81605</v>
      </c>
      <c r="F11" s="27">
        <v>67512</v>
      </c>
      <c r="G11" s="27">
        <v>12935</v>
      </c>
      <c r="H11" s="27">
        <v>12149</v>
      </c>
      <c r="I11" s="27">
        <v>763</v>
      </c>
      <c r="J11" s="27">
        <v>7860</v>
      </c>
      <c r="K11" s="27">
        <v>22452</v>
      </c>
      <c r="L11" s="27">
        <v>314</v>
      </c>
      <c r="M11" s="27">
        <v>13602</v>
      </c>
      <c r="N11" s="28">
        <v>165363</v>
      </c>
      <c r="O11" s="26">
        <v>43070</v>
      </c>
      <c r="P11" s="26">
        <v>31968</v>
      </c>
      <c r="Q11" s="26">
        <v>888</v>
      </c>
      <c r="R11" s="26">
        <v>116</v>
      </c>
      <c r="S11" s="26">
        <v>17514</v>
      </c>
      <c r="T11" s="26">
        <v>1117</v>
      </c>
      <c r="U11" s="26">
        <v>312</v>
      </c>
      <c r="V11" s="26">
        <v>29</v>
      </c>
      <c r="W11" s="29">
        <v>54587</v>
      </c>
      <c r="X11" s="29">
        <v>11412</v>
      </c>
      <c r="Y11" s="29">
        <v>75538</v>
      </c>
      <c r="Z11" s="29">
        <v>78531</v>
      </c>
      <c r="AA11" s="29">
        <v>5421</v>
      </c>
      <c r="AB11" s="29">
        <v>1475185</v>
      </c>
      <c r="AC11" s="26">
        <v>310</v>
      </c>
      <c r="AD11" s="26">
        <v>270</v>
      </c>
      <c r="AE11" s="26">
        <v>97</v>
      </c>
      <c r="AF11" s="26">
        <v>1046</v>
      </c>
      <c r="AG11" s="26">
        <v>90</v>
      </c>
      <c r="AH11" s="26">
        <v>146</v>
      </c>
      <c r="AI11" s="26">
        <v>131</v>
      </c>
      <c r="AJ11" s="26">
        <v>412</v>
      </c>
      <c r="AK11" s="26">
        <v>42</v>
      </c>
      <c r="AL11" s="26">
        <v>331</v>
      </c>
      <c r="AM11" s="26">
        <v>804</v>
      </c>
      <c r="AN11" s="30">
        <f aca="true" t="shared" si="0" ref="AN11:AN20">AO11+AP11</f>
        <v>179041</v>
      </c>
      <c r="AO11" s="31">
        <v>155996</v>
      </c>
      <c r="AP11" s="31">
        <v>23045</v>
      </c>
      <c r="AQ11" s="31">
        <v>9545</v>
      </c>
      <c r="AR11" s="26">
        <v>64558</v>
      </c>
      <c r="AS11" s="26">
        <v>10074</v>
      </c>
      <c r="AT11" s="26">
        <v>361</v>
      </c>
      <c r="AU11" s="26">
        <v>2</v>
      </c>
      <c r="AV11" s="26">
        <v>287</v>
      </c>
      <c r="AW11" s="31">
        <v>287</v>
      </c>
      <c r="AX11" s="26">
        <v>12601</v>
      </c>
      <c r="AY11" s="26">
        <v>3006</v>
      </c>
      <c r="AZ11" s="26">
        <v>1859</v>
      </c>
      <c r="BA11" s="26">
        <v>633</v>
      </c>
      <c r="BB11" s="26">
        <v>1012</v>
      </c>
      <c r="BC11" s="26">
        <v>14</v>
      </c>
      <c r="BD11" s="31">
        <v>572</v>
      </c>
      <c r="BE11" s="31">
        <v>7704</v>
      </c>
      <c r="BF11" s="26">
        <v>133</v>
      </c>
      <c r="BG11" s="26">
        <v>107</v>
      </c>
      <c r="BH11" s="26">
        <v>65</v>
      </c>
      <c r="BI11" s="26">
        <v>256</v>
      </c>
      <c r="BJ11" s="26">
        <v>64</v>
      </c>
      <c r="BK11" s="31">
        <v>1087</v>
      </c>
      <c r="BL11" s="26">
        <v>331</v>
      </c>
      <c r="BM11" s="26">
        <v>122</v>
      </c>
    </row>
    <row r="12" spans="1:65" ht="13.5" customHeight="1">
      <c r="A12" s="1">
        <v>1897</v>
      </c>
      <c r="B12" s="27">
        <v>489092</v>
      </c>
      <c r="C12" s="27">
        <v>213307</v>
      </c>
      <c r="D12" s="27">
        <v>73487</v>
      </c>
      <c r="E12" s="27">
        <v>89441</v>
      </c>
      <c r="F12" s="27">
        <v>43617</v>
      </c>
      <c r="G12" s="27">
        <v>21160</v>
      </c>
      <c r="H12" s="27">
        <v>13972</v>
      </c>
      <c r="I12" s="27">
        <v>919</v>
      </c>
      <c r="J12" s="27">
        <v>8709</v>
      </c>
      <c r="K12" s="27">
        <v>21805</v>
      </c>
      <c r="L12" s="27">
        <v>285</v>
      </c>
      <c r="M12" s="27">
        <v>8147</v>
      </c>
      <c r="N12" s="28">
        <v>198289</v>
      </c>
      <c r="O12" s="26">
        <v>39875</v>
      </c>
      <c r="P12" s="26">
        <v>33085</v>
      </c>
      <c r="Q12" s="26">
        <v>631</v>
      </c>
      <c r="R12" s="26">
        <v>158</v>
      </c>
      <c r="S12" s="26">
        <v>19985</v>
      </c>
      <c r="T12" s="26">
        <v>1139</v>
      </c>
      <c r="U12" s="26">
        <v>334</v>
      </c>
      <c r="V12" s="26">
        <v>16</v>
      </c>
      <c r="W12" s="29">
        <v>61562</v>
      </c>
      <c r="X12" s="29">
        <v>8105</v>
      </c>
      <c r="Y12" s="29">
        <v>65518</v>
      </c>
      <c r="Z12" s="29">
        <v>72786</v>
      </c>
      <c r="AA12" s="29">
        <v>6277</v>
      </c>
      <c r="AB12" s="29">
        <v>1713751.673</v>
      </c>
      <c r="AC12" s="26">
        <v>529</v>
      </c>
      <c r="AD12" s="26">
        <v>313</v>
      </c>
      <c r="AE12" s="26">
        <v>105</v>
      </c>
      <c r="AF12" s="26">
        <v>1637</v>
      </c>
      <c r="AG12" s="26">
        <v>112</v>
      </c>
      <c r="AH12" s="26">
        <v>157</v>
      </c>
      <c r="AI12" s="26">
        <v>149</v>
      </c>
      <c r="AJ12" s="26">
        <v>537</v>
      </c>
      <c r="AK12" s="26">
        <v>48</v>
      </c>
      <c r="AL12" s="26">
        <v>424</v>
      </c>
      <c r="AM12" s="26">
        <v>677</v>
      </c>
      <c r="AN12" s="30">
        <f t="shared" si="0"/>
        <v>178161</v>
      </c>
      <c r="AO12" s="31">
        <v>146762</v>
      </c>
      <c r="AP12" s="31">
        <v>31399</v>
      </c>
      <c r="AQ12" s="31">
        <v>10774</v>
      </c>
      <c r="AR12" s="26">
        <v>63810</v>
      </c>
      <c r="AS12" s="26">
        <v>12498</v>
      </c>
      <c r="AT12" s="26">
        <v>372</v>
      </c>
      <c r="AU12" s="26">
        <v>2</v>
      </c>
      <c r="AV12" s="26">
        <v>254</v>
      </c>
      <c r="AW12" s="31">
        <v>291</v>
      </c>
      <c r="AX12" s="26">
        <v>12483</v>
      </c>
      <c r="AY12" s="26">
        <v>2353</v>
      </c>
      <c r="AZ12" s="26">
        <v>1880</v>
      </c>
      <c r="BA12" s="26">
        <v>668</v>
      </c>
      <c r="BB12" s="26">
        <v>1142</v>
      </c>
      <c r="BC12" s="26">
        <v>28</v>
      </c>
      <c r="BD12" s="31">
        <v>1640</v>
      </c>
      <c r="BE12" s="31">
        <v>8529</v>
      </c>
      <c r="BF12" s="26">
        <v>111</v>
      </c>
      <c r="BG12" s="26">
        <v>115</v>
      </c>
      <c r="BH12" s="26">
        <v>87</v>
      </c>
      <c r="BI12" s="26">
        <v>314</v>
      </c>
      <c r="BJ12" s="26">
        <v>85</v>
      </c>
      <c r="BK12" s="31">
        <v>710</v>
      </c>
      <c r="BL12" s="26">
        <v>314</v>
      </c>
      <c r="BM12" s="26">
        <v>122</v>
      </c>
    </row>
    <row r="13" spans="1:65" ht="13.5" customHeight="1">
      <c r="A13" s="1">
        <v>1898</v>
      </c>
      <c r="B13" s="27">
        <v>458917</v>
      </c>
      <c r="C13" s="27">
        <v>177544</v>
      </c>
      <c r="D13" s="27">
        <v>66914</v>
      </c>
      <c r="E13" s="27">
        <v>106320</v>
      </c>
      <c r="F13" s="27">
        <v>25264</v>
      </c>
      <c r="G13" s="27">
        <v>46317</v>
      </c>
      <c r="H13" s="27">
        <v>10185</v>
      </c>
      <c r="I13" s="27">
        <v>360</v>
      </c>
      <c r="J13" s="27">
        <v>8625</v>
      </c>
      <c r="K13" s="27">
        <v>15881</v>
      </c>
      <c r="L13" s="27">
        <v>241</v>
      </c>
      <c r="M13" s="27">
        <v>7294</v>
      </c>
      <c r="N13" s="28">
        <v>184445</v>
      </c>
      <c r="O13" s="26">
        <v>21560</v>
      </c>
      <c r="P13" s="26">
        <v>15735</v>
      </c>
      <c r="Q13" s="26">
        <v>442</v>
      </c>
      <c r="R13" s="26">
        <v>139</v>
      </c>
      <c r="S13" s="26">
        <v>20814</v>
      </c>
      <c r="T13" s="26">
        <v>1173</v>
      </c>
      <c r="U13" s="26">
        <v>366</v>
      </c>
      <c r="V13" s="26">
        <v>3</v>
      </c>
      <c r="W13" s="29">
        <v>57500</v>
      </c>
      <c r="X13" s="29">
        <v>11146</v>
      </c>
      <c r="Y13" s="29">
        <v>106390</v>
      </c>
      <c r="Z13" s="29">
        <v>65393</v>
      </c>
      <c r="AA13" s="29">
        <v>7607</v>
      </c>
      <c r="AB13" s="29">
        <v>1830589</v>
      </c>
      <c r="AC13" s="26">
        <v>616</v>
      </c>
      <c r="AD13" s="26">
        <v>275</v>
      </c>
      <c r="AE13" s="26">
        <v>100</v>
      </c>
      <c r="AF13" s="26">
        <v>2182</v>
      </c>
      <c r="AG13" s="26">
        <v>108</v>
      </c>
      <c r="AH13" s="26">
        <v>149</v>
      </c>
      <c r="AI13" s="26">
        <v>139</v>
      </c>
      <c r="AJ13" s="26">
        <v>621</v>
      </c>
      <c r="AK13" s="26">
        <v>72</v>
      </c>
      <c r="AL13" s="26">
        <v>403</v>
      </c>
      <c r="AM13" s="26">
        <v>553</v>
      </c>
      <c r="AN13" s="30">
        <f t="shared" si="0"/>
        <v>226618</v>
      </c>
      <c r="AO13" s="31">
        <v>195795</v>
      </c>
      <c r="AP13" s="31">
        <v>30823</v>
      </c>
      <c r="AQ13" s="31">
        <v>6491</v>
      </c>
      <c r="AR13" s="26">
        <v>68021</v>
      </c>
      <c r="AS13" s="26">
        <v>15781</v>
      </c>
      <c r="AT13" s="26">
        <v>370</v>
      </c>
      <c r="AU13" s="26">
        <v>1</v>
      </c>
      <c r="AV13" s="26">
        <v>274</v>
      </c>
      <c r="AW13" s="31">
        <v>274</v>
      </c>
      <c r="AX13" s="26">
        <v>13695</v>
      </c>
      <c r="AY13" s="26">
        <v>2336</v>
      </c>
      <c r="AZ13" s="26">
        <v>1698</v>
      </c>
      <c r="BA13" s="26">
        <v>731</v>
      </c>
      <c r="BB13" s="26">
        <v>889</v>
      </c>
      <c r="BC13" s="26">
        <v>25</v>
      </c>
      <c r="BD13" s="31">
        <v>637</v>
      </c>
      <c r="BE13" s="31">
        <v>6132</v>
      </c>
      <c r="BF13" s="26">
        <v>139</v>
      </c>
      <c r="BG13" s="26">
        <v>136</v>
      </c>
      <c r="BH13" s="26">
        <v>99</v>
      </c>
      <c r="BI13" s="26">
        <v>323</v>
      </c>
      <c r="BJ13" s="26">
        <v>85</v>
      </c>
      <c r="BK13" s="31">
        <v>2124</v>
      </c>
      <c r="BL13" s="26">
        <v>318</v>
      </c>
      <c r="BM13" s="26">
        <v>120</v>
      </c>
    </row>
    <row r="14" spans="1:65" ht="13.5" customHeight="1">
      <c r="A14" s="1">
        <v>1899</v>
      </c>
      <c r="B14" s="27">
        <v>345784</v>
      </c>
      <c r="C14" s="27">
        <v>107107</v>
      </c>
      <c r="D14" s="27">
        <v>60671</v>
      </c>
      <c r="E14" s="27">
        <v>74549</v>
      </c>
      <c r="F14" s="27">
        <v>28463</v>
      </c>
      <c r="G14" s="27">
        <v>28609</v>
      </c>
      <c r="H14" s="27">
        <v>10535</v>
      </c>
      <c r="I14" s="27">
        <v>734</v>
      </c>
      <c r="J14" s="27">
        <v>9663</v>
      </c>
      <c r="K14" s="27">
        <v>22688</v>
      </c>
      <c r="L14" s="27">
        <v>295</v>
      </c>
      <c r="M14" s="27">
        <v>7757</v>
      </c>
      <c r="N14" s="28">
        <v>57480</v>
      </c>
      <c r="O14" s="26">
        <v>20682</v>
      </c>
      <c r="P14" s="26">
        <v>13495</v>
      </c>
      <c r="Q14" s="26">
        <v>1359</v>
      </c>
      <c r="R14" s="26">
        <v>144</v>
      </c>
      <c r="S14" s="26">
        <v>24407</v>
      </c>
      <c r="T14" s="26">
        <v>1627</v>
      </c>
      <c r="U14" s="26">
        <v>446</v>
      </c>
      <c r="V14" s="26">
        <v>15</v>
      </c>
      <c r="W14" s="29">
        <v>59428</v>
      </c>
      <c r="X14" s="29">
        <v>9469</v>
      </c>
      <c r="Y14" s="29">
        <v>109270</v>
      </c>
      <c r="Z14" s="29">
        <v>64547</v>
      </c>
      <c r="AA14" s="29">
        <v>7548</v>
      </c>
      <c r="AB14" s="29">
        <v>1685671</v>
      </c>
      <c r="AC14" s="26">
        <v>630</v>
      </c>
      <c r="AD14" s="26">
        <v>187</v>
      </c>
      <c r="AE14" s="26">
        <v>80</v>
      </c>
      <c r="AF14" s="26">
        <v>2061</v>
      </c>
      <c r="AG14" s="26">
        <v>127</v>
      </c>
      <c r="AH14" s="26">
        <v>151</v>
      </c>
      <c r="AI14" s="26">
        <v>110</v>
      </c>
      <c r="AJ14" s="26">
        <v>727</v>
      </c>
      <c r="AK14" s="26">
        <v>63</v>
      </c>
      <c r="AL14" s="26">
        <v>476</v>
      </c>
      <c r="AM14" s="26">
        <v>583</v>
      </c>
      <c r="AN14" s="30">
        <f t="shared" si="0"/>
        <v>194295</v>
      </c>
      <c r="AO14" s="31">
        <v>165289</v>
      </c>
      <c r="AP14" s="31">
        <v>29006</v>
      </c>
      <c r="AQ14" s="31">
        <v>1870</v>
      </c>
      <c r="AR14" s="26">
        <v>84913</v>
      </c>
      <c r="AS14" s="26">
        <v>26194</v>
      </c>
      <c r="AT14" s="26">
        <v>291</v>
      </c>
      <c r="AU14" s="26">
        <v>1</v>
      </c>
      <c r="AV14" s="26">
        <v>241</v>
      </c>
      <c r="AW14" s="31">
        <v>209</v>
      </c>
      <c r="AX14" s="26">
        <v>13996</v>
      </c>
      <c r="AY14" s="26">
        <v>2433</v>
      </c>
      <c r="AZ14" s="26">
        <v>2252</v>
      </c>
      <c r="BA14" s="26">
        <v>600</v>
      </c>
      <c r="BB14" s="26">
        <v>955</v>
      </c>
      <c r="BC14" s="26">
        <v>9</v>
      </c>
      <c r="BD14" s="31">
        <v>851</v>
      </c>
      <c r="BE14" s="31">
        <v>10291</v>
      </c>
      <c r="BF14" s="26">
        <v>146</v>
      </c>
      <c r="BG14" s="26">
        <v>107</v>
      </c>
      <c r="BH14" s="26">
        <v>74</v>
      </c>
      <c r="BI14" s="26">
        <v>272</v>
      </c>
      <c r="BJ14" s="26">
        <v>67</v>
      </c>
      <c r="BK14" s="31">
        <v>1489</v>
      </c>
      <c r="BL14" s="26">
        <v>343</v>
      </c>
      <c r="BM14" s="26">
        <v>108</v>
      </c>
    </row>
    <row r="15" spans="1:65" ht="13.5" customHeight="1">
      <c r="A15" s="1">
        <v>1900</v>
      </c>
      <c r="B15" s="27">
        <v>420194</v>
      </c>
      <c r="C15" s="27">
        <v>116876</v>
      </c>
      <c r="D15" s="27">
        <v>93227</v>
      </c>
      <c r="E15" s="27">
        <v>53676</v>
      </c>
      <c r="F15" s="27">
        <v>80047</v>
      </c>
      <c r="G15" s="27">
        <v>19057</v>
      </c>
      <c r="H15" s="27">
        <v>7940</v>
      </c>
      <c r="I15" s="27">
        <v>1451</v>
      </c>
      <c r="J15" s="27">
        <v>14418</v>
      </c>
      <c r="K15" s="27">
        <v>30684</v>
      </c>
      <c r="L15" s="27">
        <v>442</v>
      </c>
      <c r="M15" s="27">
        <v>12530</v>
      </c>
      <c r="N15" s="28">
        <v>42133</v>
      </c>
      <c r="O15" s="26">
        <v>22715</v>
      </c>
      <c r="P15" s="26">
        <v>16941</v>
      </c>
      <c r="Q15" s="26">
        <v>651</v>
      </c>
      <c r="R15" s="26">
        <v>143</v>
      </c>
      <c r="S15" s="26">
        <v>22302</v>
      </c>
      <c r="T15" s="26">
        <v>1718</v>
      </c>
      <c r="U15" s="26">
        <v>520</v>
      </c>
      <c r="V15" s="26">
        <v>120</v>
      </c>
      <c r="W15" s="29">
        <v>58990</v>
      </c>
      <c r="X15" s="29">
        <v>9457</v>
      </c>
      <c r="Y15" s="29">
        <v>54192</v>
      </c>
      <c r="Z15" s="29">
        <v>66535</v>
      </c>
      <c r="AA15" s="29">
        <v>8082</v>
      </c>
      <c r="AB15" s="29">
        <v>1776700</v>
      </c>
      <c r="AC15" s="26">
        <v>1190</v>
      </c>
      <c r="AD15" s="26">
        <v>235</v>
      </c>
      <c r="AE15" s="26">
        <v>58</v>
      </c>
      <c r="AF15" s="26">
        <v>1610</v>
      </c>
      <c r="AG15" s="26">
        <v>112</v>
      </c>
      <c r="AH15" s="26">
        <v>133</v>
      </c>
      <c r="AI15" s="26">
        <v>113</v>
      </c>
      <c r="AJ15" s="26">
        <v>806</v>
      </c>
      <c r="AK15" s="26">
        <v>35</v>
      </c>
      <c r="AL15" s="26">
        <v>449</v>
      </c>
      <c r="AM15" s="26">
        <v>1070</v>
      </c>
      <c r="AN15" s="30">
        <f t="shared" si="0"/>
        <v>191009</v>
      </c>
      <c r="AO15" s="31">
        <v>156953</v>
      </c>
      <c r="AP15" s="31">
        <v>34056</v>
      </c>
      <c r="AQ15" s="31">
        <v>10301</v>
      </c>
      <c r="AR15" s="26">
        <v>87963</v>
      </c>
      <c r="AS15" s="26">
        <v>27819</v>
      </c>
      <c r="AT15" s="26">
        <v>336</v>
      </c>
      <c r="AU15" s="26">
        <v>0</v>
      </c>
      <c r="AV15" s="26">
        <v>251</v>
      </c>
      <c r="AW15" s="31">
        <v>90</v>
      </c>
      <c r="AX15" s="26">
        <v>10571</v>
      </c>
      <c r="AY15" s="26">
        <v>2422</v>
      </c>
      <c r="AZ15" s="26">
        <v>1967</v>
      </c>
      <c r="BA15" s="26">
        <v>660</v>
      </c>
      <c r="BB15" s="26">
        <v>852</v>
      </c>
      <c r="BC15" s="26">
        <v>1</v>
      </c>
      <c r="BD15" s="31">
        <v>541</v>
      </c>
      <c r="BE15" s="31">
        <v>14996</v>
      </c>
      <c r="BF15" s="26">
        <v>197</v>
      </c>
      <c r="BG15" s="26">
        <v>79</v>
      </c>
      <c r="BH15" s="26">
        <v>62</v>
      </c>
      <c r="BI15" s="26">
        <v>324</v>
      </c>
      <c r="BJ15" s="26">
        <v>74</v>
      </c>
      <c r="BK15" s="31">
        <v>1509</v>
      </c>
      <c r="BL15" s="26">
        <v>322</v>
      </c>
      <c r="BM15" s="26">
        <v>148</v>
      </c>
    </row>
    <row r="16" spans="1:65" ht="13.5" customHeight="1">
      <c r="A16" s="1">
        <v>1901</v>
      </c>
      <c r="B16" s="27">
        <v>466606</v>
      </c>
      <c r="C16" s="27">
        <v>138580</v>
      </c>
      <c r="D16" s="27">
        <v>82735</v>
      </c>
      <c r="E16" s="27">
        <v>77631</v>
      </c>
      <c r="F16" s="27">
        <v>80317</v>
      </c>
      <c r="G16" s="27">
        <v>29711</v>
      </c>
      <c r="H16" s="27">
        <v>8630</v>
      </c>
      <c r="I16" s="27">
        <v>892</v>
      </c>
      <c r="J16" s="27">
        <v>13065</v>
      </c>
      <c r="K16" s="27">
        <v>32403</v>
      </c>
      <c r="L16" s="27">
        <v>362</v>
      </c>
      <c r="M16" s="27">
        <v>7837</v>
      </c>
      <c r="N16" s="28">
        <v>41460</v>
      </c>
      <c r="O16" s="26">
        <v>7012</v>
      </c>
      <c r="P16" s="26">
        <v>4564</v>
      </c>
      <c r="Q16" s="26">
        <v>483</v>
      </c>
      <c r="R16" s="26">
        <v>121</v>
      </c>
      <c r="S16" s="26">
        <v>23561</v>
      </c>
      <c r="T16" s="26">
        <v>1564</v>
      </c>
      <c r="U16" s="26">
        <v>476</v>
      </c>
      <c r="V16" s="26">
        <v>68</v>
      </c>
      <c r="W16" s="29">
        <v>73481</v>
      </c>
      <c r="X16" s="29">
        <v>8135</v>
      </c>
      <c r="Y16" s="29">
        <v>84231</v>
      </c>
      <c r="Z16" s="29">
        <v>69789</v>
      </c>
      <c r="AA16" s="29">
        <v>8152</v>
      </c>
      <c r="AB16" s="29">
        <v>1996977</v>
      </c>
      <c r="AC16" s="26">
        <v>1968</v>
      </c>
      <c r="AD16" s="26">
        <v>456</v>
      </c>
      <c r="AE16" s="26">
        <v>65</v>
      </c>
      <c r="AF16" s="26">
        <v>1762</v>
      </c>
      <c r="AG16" s="26">
        <v>106</v>
      </c>
      <c r="AH16" s="26">
        <v>129</v>
      </c>
      <c r="AI16" s="26">
        <v>109</v>
      </c>
      <c r="AJ16" s="26">
        <v>687</v>
      </c>
      <c r="AK16" s="26">
        <v>24</v>
      </c>
      <c r="AL16" s="26">
        <v>473</v>
      </c>
      <c r="AM16" s="26">
        <v>940</v>
      </c>
      <c r="AN16" s="30">
        <f t="shared" si="0"/>
        <v>133837</v>
      </c>
      <c r="AO16" s="31">
        <v>107633</v>
      </c>
      <c r="AP16" s="31">
        <v>26204</v>
      </c>
      <c r="AQ16" s="31">
        <v>7949</v>
      </c>
      <c r="AR16" s="26">
        <v>95079</v>
      </c>
      <c r="AS16" s="26">
        <v>20963</v>
      </c>
      <c r="AT16" s="26">
        <v>1299</v>
      </c>
      <c r="AU16" s="26">
        <v>0</v>
      </c>
      <c r="AV16" s="26">
        <v>336</v>
      </c>
      <c r="AW16" s="31">
        <v>136</v>
      </c>
      <c r="AX16" s="26">
        <v>8518</v>
      </c>
      <c r="AY16" s="26">
        <v>2562</v>
      </c>
      <c r="AZ16" s="26">
        <v>1975</v>
      </c>
      <c r="BA16" s="26">
        <v>646</v>
      </c>
      <c r="BB16" s="26">
        <v>659</v>
      </c>
      <c r="BC16" s="26">
        <v>70</v>
      </c>
      <c r="BD16" s="31">
        <v>557</v>
      </c>
      <c r="BE16" s="31">
        <v>4716</v>
      </c>
      <c r="BF16" s="26">
        <v>148</v>
      </c>
      <c r="BG16" s="26">
        <v>73</v>
      </c>
      <c r="BH16" s="26">
        <v>45</v>
      </c>
      <c r="BI16" s="26">
        <v>482</v>
      </c>
      <c r="BJ16" s="26">
        <v>63</v>
      </c>
      <c r="BK16" s="31">
        <v>1826</v>
      </c>
      <c r="BL16" s="26">
        <v>232</v>
      </c>
      <c r="BM16" s="26">
        <v>134</v>
      </c>
    </row>
    <row r="17" spans="1:65" ht="13.5" customHeight="1">
      <c r="A17" s="1">
        <v>1902</v>
      </c>
      <c r="B17" s="27">
        <v>579722</v>
      </c>
      <c r="C17" s="27">
        <v>186046</v>
      </c>
      <c r="D17" s="27">
        <v>98221</v>
      </c>
      <c r="E17" s="27">
        <v>104165</v>
      </c>
      <c r="F17" s="27">
        <v>63333</v>
      </c>
      <c r="G17" s="27">
        <v>68461</v>
      </c>
      <c r="H17" s="27">
        <v>11479</v>
      </c>
      <c r="I17" s="27">
        <v>981</v>
      </c>
      <c r="J17" s="27">
        <v>13778</v>
      </c>
      <c r="K17" s="27">
        <v>29889</v>
      </c>
      <c r="L17" s="27">
        <v>219</v>
      </c>
      <c r="M17" s="27">
        <v>7992</v>
      </c>
      <c r="N17" s="28">
        <v>54027</v>
      </c>
      <c r="O17" s="26">
        <v>10535</v>
      </c>
      <c r="P17" s="26">
        <v>6179</v>
      </c>
      <c r="Q17" s="26">
        <v>1088</v>
      </c>
      <c r="R17" s="26">
        <v>138</v>
      </c>
      <c r="S17" s="26">
        <v>23540</v>
      </c>
      <c r="T17" s="26">
        <v>1465</v>
      </c>
      <c r="U17" s="26">
        <v>517</v>
      </c>
      <c r="V17" s="26">
        <v>85</v>
      </c>
      <c r="W17" s="29">
        <v>92575</v>
      </c>
      <c r="X17" s="29">
        <v>5920</v>
      </c>
      <c r="Y17" s="29">
        <v>18429</v>
      </c>
      <c r="Z17" s="29">
        <v>72051</v>
      </c>
      <c r="AA17" s="29">
        <v>8313</v>
      </c>
      <c r="AB17" s="29">
        <v>2228948</v>
      </c>
      <c r="AC17" s="26">
        <v>2311</v>
      </c>
      <c r="AD17" s="26">
        <v>603</v>
      </c>
      <c r="AE17" s="26">
        <v>61</v>
      </c>
      <c r="AF17" s="26">
        <v>1733</v>
      </c>
      <c r="AG17" s="26">
        <v>141</v>
      </c>
      <c r="AH17" s="26">
        <v>145</v>
      </c>
      <c r="AI17" s="26">
        <v>103</v>
      </c>
      <c r="AJ17" s="26">
        <v>837</v>
      </c>
      <c r="AK17" s="26">
        <v>31</v>
      </c>
      <c r="AL17" s="26">
        <v>531</v>
      </c>
      <c r="AM17" s="26">
        <v>1127</v>
      </c>
      <c r="AN17" s="30">
        <f t="shared" si="0"/>
        <v>191568</v>
      </c>
      <c r="AO17" s="31">
        <v>162706</v>
      </c>
      <c r="AP17" s="31">
        <v>28862</v>
      </c>
      <c r="AQ17" s="31">
        <v>10668</v>
      </c>
      <c r="AR17" s="26">
        <v>93627</v>
      </c>
      <c r="AS17" s="26">
        <v>31208</v>
      </c>
      <c r="AT17" s="26">
        <v>3789</v>
      </c>
      <c r="AU17" s="26">
        <v>2</v>
      </c>
      <c r="AV17" s="26">
        <v>398</v>
      </c>
      <c r="AW17" s="31">
        <v>77</v>
      </c>
      <c r="AX17" s="26">
        <v>10741</v>
      </c>
      <c r="AY17" s="26">
        <v>2124</v>
      </c>
      <c r="AZ17" s="26">
        <v>1676</v>
      </c>
      <c r="BA17" s="26">
        <v>750</v>
      </c>
      <c r="BB17" s="26">
        <v>813</v>
      </c>
      <c r="BC17" s="26">
        <v>86</v>
      </c>
      <c r="BD17" s="31">
        <v>820</v>
      </c>
      <c r="BE17" s="31">
        <v>12042</v>
      </c>
      <c r="BF17" s="26">
        <v>117</v>
      </c>
      <c r="BG17" s="26">
        <v>57</v>
      </c>
      <c r="BH17" s="26">
        <v>54</v>
      </c>
      <c r="BI17" s="26">
        <v>492</v>
      </c>
      <c r="BJ17" s="26">
        <v>77</v>
      </c>
      <c r="BK17" s="31">
        <v>1279</v>
      </c>
      <c r="BL17" s="26">
        <v>201</v>
      </c>
      <c r="BM17" s="26">
        <v>138</v>
      </c>
    </row>
    <row r="18" spans="1:65" ht="13.5" customHeight="1">
      <c r="A18" s="1">
        <v>1903</v>
      </c>
      <c r="B18" s="27">
        <v>652028</v>
      </c>
      <c r="C18" s="27">
        <v>254949</v>
      </c>
      <c r="D18" s="27">
        <v>82222</v>
      </c>
      <c r="E18" s="27">
        <v>145619</v>
      </c>
      <c r="F18" s="27">
        <v>59517</v>
      </c>
      <c r="G18" s="27">
        <v>39310</v>
      </c>
      <c r="H18" s="27">
        <v>11656</v>
      </c>
      <c r="I18" s="27">
        <v>1704</v>
      </c>
      <c r="J18" s="27">
        <v>16491</v>
      </c>
      <c r="K18" s="27">
        <v>36378</v>
      </c>
      <c r="L18" s="27">
        <v>360</v>
      </c>
      <c r="M18" s="27">
        <v>14965</v>
      </c>
      <c r="N18" s="28">
        <v>73317</v>
      </c>
      <c r="O18" s="26">
        <v>11409</v>
      </c>
      <c r="P18" s="26">
        <v>5851</v>
      </c>
      <c r="Q18" s="26">
        <v>965</v>
      </c>
      <c r="R18" s="26">
        <v>182</v>
      </c>
      <c r="S18" s="26">
        <v>28480</v>
      </c>
      <c r="T18" s="26">
        <v>1356</v>
      </c>
      <c r="U18" s="26">
        <v>627</v>
      </c>
      <c r="V18" s="26">
        <v>245</v>
      </c>
      <c r="W18" s="29">
        <v>71770</v>
      </c>
      <c r="X18" s="29">
        <v>5777</v>
      </c>
      <c r="Y18" s="29">
        <v>51589</v>
      </c>
      <c r="Z18" s="29">
        <v>72291</v>
      </c>
      <c r="AA18" s="29">
        <v>8008</v>
      </c>
      <c r="AB18" s="29">
        <v>2775051</v>
      </c>
      <c r="AC18" s="26">
        <v>2516</v>
      </c>
      <c r="AD18" s="26">
        <v>625</v>
      </c>
      <c r="AE18" s="26">
        <v>44</v>
      </c>
      <c r="AF18" s="26">
        <v>1809</v>
      </c>
      <c r="AG18" s="26">
        <v>123</v>
      </c>
      <c r="AH18" s="26">
        <v>134</v>
      </c>
      <c r="AI18" s="26">
        <v>115</v>
      </c>
      <c r="AJ18" s="26">
        <v>924</v>
      </c>
      <c r="AK18" s="26">
        <v>36</v>
      </c>
      <c r="AL18" s="26">
        <v>633</v>
      </c>
      <c r="AM18" s="26">
        <v>1389</v>
      </c>
      <c r="AN18" s="30">
        <f t="shared" si="0"/>
        <v>131712</v>
      </c>
      <c r="AO18" s="31">
        <v>95892</v>
      </c>
      <c r="AP18" s="31">
        <v>35820</v>
      </c>
      <c r="AQ18" s="31">
        <v>8071</v>
      </c>
      <c r="AR18" s="26">
        <v>108802</v>
      </c>
      <c r="AS18" s="26">
        <v>47345</v>
      </c>
      <c r="AT18" s="26">
        <v>613</v>
      </c>
      <c r="AU18" s="26">
        <v>4</v>
      </c>
      <c r="AV18" s="26">
        <v>530</v>
      </c>
      <c r="AW18" s="31">
        <v>117</v>
      </c>
      <c r="AX18" s="26">
        <v>15734</v>
      </c>
      <c r="AY18" s="26">
        <v>2582</v>
      </c>
      <c r="AZ18" s="26">
        <v>2484</v>
      </c>
      <c r="BA18" s="26">
        <v>852</v>
      </c>
      <c r="BB18" s="26">
        <v>834</v>
      </c>
      <c r="BC18" s="26">
        <v>50</v>
      </c>
      <c r="BD18" s="31">
        <v>505</v>
      </c>
      <c r="BE18" s="31">
        <v>54005</v>
      </c>
      <c r="BF18" s="26">
        <v>114</v>
      </c>
      <c r="BG18" s="26">
        <v>75</v>
      </c>
      <c r="BH18" s="26">
        <v>61</v>
      </c>
      <c r="BI18" s="26">
        <v>620</v>
      </c>
      <c r="BJ18" s="26">
        <v>84</v>
      </c>
      <c r="BK18" s="31">
        <v>926</v>
      </c>
      <c r="BL18" s="26">
        <v>251</v>
      </c>
      <c r="BM18" s="26">
        <v>140</v>
      </c>
    </row>
    <row r="19" spans="1:65" ht="13.5" customHeight="1">
      <c r="A19" s="1">
        <v>1904</v>
      </c>
      <c r="B19" s="27">
        <v>648811</v>
      </c>
      <c r="C19" s="27">
        <v>280884</v>
      </c>
      <c r="D19" s="27">
        <v>60051</v>
      </c>
      <c r="E19" s="27">
        <v>151838</v>
      </c>
      <c r="F19" s="27">
        <v>54062</v>
      </c>
      <c r="G19" s="27">
        <v>28895</v>
      </c>
      <c r="H19" s="27">
        <v>12379</v>
      </c>
      <c r="I19" s="27">
        <v>1155</v>
      </c>
      <c r="J19" s="27">
        <v>18447</v>
      </c>
      <c r="K19" s="27">
        <v>38016</v>
      </c>
      <c r="L19" s="27">
        <v>393</v>
      </c>
      <c r="M19" s="27">
        <v>11045</v>
      </c>
      <c r="N19" s="28">
        <v>184210</v>
      </c>
      <c r="O19" s="26">
        <v>9577</v>
      </c>
      <c r="P19" s="26">
        <v>4320</v>
      </c>
      <c r="Q19" s="26">
        <v>654</v>
      </c>
      <c r="R19" s="26">
        <v>174</v>
      </c>
      <c r="S19" s="26">
        <v>30026</v>
      </c>
      <c r="T19" s="26">
        <v>1587</v>
      </c>
      <c r="U19" s="26">
        <v>710</v>
      </c>
      <c r="V19" s="26">
        <v>243</v>
      </c>
      <c r="W19" s="29">
        <v>18339</v>
      </c>
      <c r="X19" s="29">
        <v>4407</v>
      </c>
      <c r="Y19" s="29">
        <v>35558</v>
      </c>
      <c r="Z19" s="29">
        <v>68988</v>
      </c>
      <c r="AA19" s="29">
        <v>7031</v>
      </c>
      <c r="AB19" s="29">
        <v>2752762</v>
      </c>
      <c r="AC19" s="26">
        <v>2429</v>
      </c>
      <c r="AD19" s="26">
        <v>510</v>
      </c>
      <c r="AE19" s="26">
        <v>32</v>
      </c>
      <c r="AF19" s="26">
        <v>1791</v>
      </c>
      <c r="AG19" s="26">
        <v>143</v>
      </c>
      <c r="AH19" s="26">
        <v>151</v>
      </c>
      <c r="AI19" s="26">
        <v>132</v>
      </c>
      <c r="AJ19" s="26">
        <v>1172</v>
      </c>
      <c r="AK19" s="26">
        <v>52</v>
      </c>
      <c r="AL19" s="26">
        <v>752</v>
      </c>
      <c r="AM19" s="26">
        <v>972</v>
      </c>
      <c r="AN19" s="30">
        <f t="shared" si="0"/>
        <v>125364</v>
      </c>
      <c r="AO19" s="31">
        <v>89878</v>
      </c>
      <c r="AP19" s="31">
        <v>35486</v>
      </c>
      <c r="AQ19" s="31">
        <v>5124</v>
      </c>
      <c r="AR19" s="26">
        <v>112063</v>
      </c>
      <c r="AS19" s="26">
        <v>46696</v>
      </c>
      <c r="AT19" s="26">
        <v>490</v>
      </c>
      <c r="AU19" s="26">
        <v>1</v>
      </c>
      <c r="AV19" s="26">
        <v>356</v>
      </c>
      <c r="AW19" s="31">
        <v>175</v>
      </c>
      <c r="AX19" s="26">
        <v>9115</v>
      </c>
      <c r="AY19" s="26">
        <v>2511</v>
      </c>
      <c r="AZ19" s="26">
        <v>1646</v>
      </c>
      <c r="BA19" s="26">
        <v>515</v>
      </c>
      <c r="BB19" s="26">
        <v>983</v>
      </c>
      <c r="BC19" s="26">
        <v>154</v>
      </c>
      <c r="BD19" s="31">
        <v>829</v>
      </c>
      <c r="BE19" s="31">
        <v>33444</v>
      </c>
      <c r="BF19" s="26">
        <v>116</v>
      </c>
      <c r="BG19" s="26">
        <v>67</v>
      </c>
      <c r="BH19" s="26">
        <v>42</v>
      </c>
      <c r="BI19" s="26">
        <v>645</v>
      </c>
      <c r="BJ19" s="26">
        <v>76</v>
      </c>
      <c r="BK19" s="31">
        <v>817</v>
      </c>
      <c r="BL19" s="26">
        <v>309</v>
      </c>
      <c r="BM19" s="26">
        <v>149</v>
      </c>
    </row>
    <row r="20" spans="1:65" ht="13.5" customHeight="1">
      <c r="A20" s="1">
        <v>1905</v>
      </c>
      <c r="B20" s="27">
        <v>697501</v>
      </c>
      <c r="C20" s="27">
        <v>293834</v>
      </c>
      <c r="D20" s="27">
        <v>59674</v>
      </c>
      <c r="E20" s="27">
        <v>138263</v>
      </c>
      <c r="F20" s="27">
        <v>127327</v>
      </c>
      <c r="G20" s="27">
        <v>11432</v>
      </c>
      <c r="H20" s="27">
        <v>13522</v>
      </c>
      <c r="I20" s="27">
        <v>1374</v>
      </c>
      <c r="J20" s="27">
        <v>13151</v>
      </c>
      <c r="K20" s="27">
        <v>35565</v>
      </c>
      <c r="L20" s="27">
        <v>534</v>
      </c>
      <c r="M20" s="27">
        <v>6118</v>
      </c>
      <c r="N20" s="28">
        <v>131492</v>
      </c>
      <c r="O20" s="26">
        <v>9779</v>
      </c>
      <c r="P20" s="26">
        <v>6627</v>
      </c>
      <c r="Q20" s="26">
        <v>1148</v>
      </c>
      <c r="R20" s="26">
        <v>189</v>
      </c>
      <c r="S20" s="26">
        <v>27065</v>
      </c>
      <c r="T20" s="26">
        <v>1844</v>
      </c>
      <c r="U20" s="26">
        <v>788</v>
      </c>
      <c r="V20" s="26">
        <v>126</v>
      </c>
      <c r="W20" s="29">
        <v>23454</v>
      </c>
      <c r="X20" s="29">
        <v>5345</v>
      </c>
      <c r="Y20" s="29">
        <v>26483</v>
      </c>
      <c r="Z20" s="29">
        <v>64258</v>
      </c>
      <c r="AA20" s="29">
        <v>8382</v>
      </c>
      <c r="AB20" s="29">
        <v>2993552</v>
      </c>
      <c r="AC20" s="26">
        <v>2408</v>
      </c>
      <c r="AD20" s="26">
        <v>494</v>
      </c>
      <c r="AE20" s="26">
        <v>34</v>
      </c>
      <c r="AF20" s="26">
        <v>1970</v>
      </c>
      <c r="AG20" s="26">
        <v>155</v>
      </c>
      <c r="AH20" s="26">
        <v>133</v>
      </c>
      <c r="AI20" s="26">
        <v>118</v>
      </c>
      <c r="AJ20" s="26">
        <v>1099</v>
      </c>
      <c r="AK20" s="26">
        <v>47</v>
      </c>
      <c r="AL20" s="26">
        <v>672</v>
      </c>
      <c r="AM20" s="26">
        <v>1480</v>
      </c>
      <c r="AN20" s="30">
        <f t="shared" si="0"/>
        <v>155054</v>
      </c>
      <c r="AO20" s="31">
        <v>119169</v>
      </c>
      <c r="AP20" s="31">
        <v>35885</v>
      </c>
      <c r="AQ20" s="31">
        <v>3874</v>
      </c>
      <c r="AR20" s="26">
        <v>57660</v>
      </c>
      <c r="AS20" s="26">
        <v>36723</v>
      </c>
      <c r="AT20" s="26">
        <v>965</v>
      </c>
      <c r="AU20" s="26">
        <v>1</v>
      </c>
      <c r="AV20" s="26">
        <v>412</v>
      </c>
      <c r="AW20" s="31">
        <v>117</v>
      </c>
      <c r="AX20" s="26">
        <v>14757</v>
      </c>
      <c r="AY20" s="26">
        <v>2731</v>
      </c>
      <c r="AZ20" s="26">
        <v>1787</v>
      </c>
      <c r="BA20" s="26">
        <v>528</v>
      </c>
      <c r="BB20" s="26">
        <v>898</v>
      </c>
      <c r="BC20" s="26">
        <v>102</v>
      </c>
      <c r="BD20" s="31">
        <v>746</v>
      </c>
      <c r="BE20" s="31">
        <v>12153</v>
      </c>
      <c r="BF20" s="26">
        <v>105</v>
      </c>
      <c r="BG20" s="26">
        <v>52</v>
      </c>
      <c r="BH20" s="26">
        <v>63</v>
      </c>
      <c r="BI20" s="26">
        <v>566</v>
      </c>
      <c r="BJ20" s="26">
        <v>80</v>
      </c>
      <c r="BK20" s="31">
        <v>1235</v>
      </c>
      <c r="BL20" s="26">
        <v>415</v>
      </c>
      <c r="BM20" s="26">
        <v>151</v>
      </c>
    </row>
    <row r="21" spans="1:65" ht="13.5" customHeight="1">
      <c r="A21" s="1">
        <v>1906</v>
      </c>
      <c r="B21" s="2">
        <v>590758</v>
      </c>
      <c r="C21" s="2">
        <v>219995</v>
      </c>
      <c r="D21" s="2">
        <v>65366</v>
      </c>
      <c r="E21" s="2">
        <v>148810</v>
      </c>
      <c r="F21" s="2">
        <v>69544</v>
      </c>
      <c r="G21" s="2">
        <v>15321</v>
      </c>
      <c r="H21" s="2">
        <v>14806</v>
      </c>
      <c r="I21" s="2">
        <v>536</v>
      </c>
      <c r="J21" s="2">
        <v>13888</v>
      </c>
      <c r="K21" s="2">
        <v>39523</v>
      </c>
      <c r="L21" s="2">
        <v>585</v>
      </c>
      <c r="M21" s="2">
        <v>5927</v>
      </c>
      <c r="N21" s="24">
        <v>71227</v>
      </c>
      <c r="O21" s="2">
        <v>15109</v>
      </c>
      <c r="P21" s="2">
        <v>10563</v>
      </c>
      <c r="Q21" s="2">
        <v>1868</v>
      </c>
      <c r="R21" s="2">
        <v>921</v>
      </c>
      <c r="S21" s="2">
        <v>25781</v>
      </c>
      <c r="T21" s="2">
        <v>1582</v>
      </c>
      <c r="U21" s="2">
        <v>2274</v>
      </c>
      <c r="V21" s="2">
        <v>697</v>
      </c>
      <c r="W21" s="19">
        <v>10669</v>
      </c>
      <c r="X21" s="19">
        <v>11017</v>
      </c>
      <c r="Y21" s="19">
        <v>42449</v>
      </c>
      <c r="Z21" s="19">
        <v>106684</v>
      </c>
      <c r="AA21" s="19">
        <v>9358</v>
      </c>
      <c r="AB21" s="19">
        <v>2833171</v>
      </c>
      <c r="AC21" s="2">
        <v>3211</v>
      </c>
      <c r="AD21" s="2">
        <v>551</v>
      </c>
      <c r="AE21" s="2">
        <v>38</v>
      </c>
      <c r="AF21" s="2">
        <v>2162</v>
      </c>
      <c r="AG21" s="2">
        <v>129</v>
      </c>
      <c r="AH21" s="2">
        <v>138</v>
      </c>
      <c r="AI21" s="2">
        <v>110</v>
      </c>
      <c r="AJ21" s="2">
        <v>1638</v>
      </c>
      <c r="AK21" s="2">
        <v>62</v>
      </c>
      <c r="AL21" s="2">
        <v>1129</v>
      </c>
      <c r="AM21" s="2">
        <v>1926</v>
      </c>
      <c r="AN21" s="22">
        <f>AO21+AP21</f>
        <v>149366</v>
      </c>
      <c r="AO21" s="21">
        <v>122265</v>
      </c>
      <c r="AP21" s="21">
        <v>27101</v>
      </c>
      <c r="AQ21" s="21">
        <v>4542</v>
      </c>
      <c r="AR21" s="2">
        <v>40342</v>
      </c>
      <c r="AS21" s="2">
        <v>64356</v>
      </c>
      <c r="AT21" s="2">
        <v>3400</v>
      </c>
      <c r="AU21" s="2">
        <v>29</v>
      </c>
      <c r="AV21" s="2">
        <v>1443</v>
      </c>
      <c r="AW21" s="21">
        <v>387</v>
      </c>
      <c r="AX21" s="2">
        <v>13817</v>
      </c>
      <c r="AY21" s="2">
        <v>2771</v>
      </c>
      <c r="AZ21" s="2">
        <v>2164</v>
      </c>
      <c r="BA21" s="2">
        <v>685</v>
      </c>
      <c r="BB21" s="2">
        <v>1177</v>
      </c>
      <c r="BC21" s="2">
        <v>154</v>
      </c>
      <c r="BD21" s="21">
        <v>1021</v>
      </c>
      <c r="BE21" s="21">
        <v>24467</v>
      </c>
      <c r="BF21" s="2">
        <v>120</v>
      </c>
      <c r="BG21" s="2">
        <v>66</v>
      </c>
      <c r="BH21" s="2">
        <v>133</v>
      </c>
      <c r="BI21" s="2">
        <v>725</v>
      </c>
      <c r="BJ21" s="2">
        <v>112</v>
      </c>
      <c r="BK21" s="21">
        <v>1920</v>
      </c>
      <c r="BL21" s="2">
        <v>1124</v>
      </c>
      <c r="BM21" s="2">
        <v>135</v>
      </c>
    </row>
    <row r="22" spans="1:65" ht="13.5" customHeight="1">
      <c r="A22" s="1">
        <v>1907</v>
      </c>
      <c r="B22" s="2">
        <v>470382</v>
      </c>
      <c r="C22" s="2">
        <v>141674</v>
      </c>
      <c r="D22" s="2">
        <v>45164</v>
      </c>
      <c r="E22" s="2">
        <v>132665</v>
      </c>
      <c r="F22" s="2">
        <v>26137</v>
      </c>
      <c r="G22" s="2">
        <v>59913</v>
      </c>
      <c r="H22" s="2">
        <v>14824</v>
      </c>
      <c r="I22" s="2">
        <v>741</v>
      </c>
      <c r="J22" s="2">
        <v>10523</v>
      </c>
      <c r="K22" s="2">
        <v>35988</v>
      </c>
      <c r="L22" s="2">
        <v>410</v>
      </c>
      <c r="M22" s="2">
        <v>10991</v>
      </c>
      <c r="N22" s="24">
        <v>86860</v>
      </c>
      <c r="O22" s="2">
        <v>12956</v>
      </c>
      <c r="P22" s="2">
        <v>7759</v>
      </c>
      <c r="Q22" s="2">
        <v>1837</v>
      </c>
      <c r="R22" s="2">
        <v>1337</v>
      </c>
      <c r="S22" s="2">
        <v>26225</v>
      </c>
      <c r="T22" s="2">
        <v>1783</v>
      </c>
      <c r="U22" s="2">
        <v>2463</v>
      </c>
      <c r="V22" s="2">
        <v>1186</v>
      </c>
      <c r="W22" s="19">
        <v>8809</v>
      </c>
      <c r="X22" s="19">
        <v>5071</v>
      </c>
      <c r="Y22" s="19">
        <v>41779</v>
      </c>
      <c r="Z22" s="19">
        <v>73731</v>
      </c>
      <c r="AA22" s="19">
        <v>7956</v>
      </c>
      <c r="AB22" s="19">
        <v>2607625</v>
      </c>
      <c r="AC22" s="2">
        <v>3658</v>
      </c>
      <c r="AD22" s="2">
        <v>431</v>
      </c>
      <c r="AE22" s="2">
        <v>19</v>
      </c>
      <c r="AF22" s="2">
        <v>2180</v>
      </c>
      <c r="AG22" s="2">
        <v>136</v>
      </c>
      <c r="AH22" s="2">
        <v>144</v>
      </c>
      <c r="AI22" s="2">
        <v>123</v>
      </c>
      <c r="AJ22" s="2">
        <v>1121</v>
      </c>
      <c r="AK22" s="2">
        <v>35</v>
      </c>
      <c r="AL22" s="2">
        <v>857</v>
      </c>
      <c r="AM22" s="2">
        <v>2049</v>
      </c>
      <c r="AN22" s="22">
        <f aca="true" t="shared" si="1" ref="AN22:AN30">AO22+AP22</f>
        <v>128365</v>
      </c>
      <c r="AO22" s="21">
        <v>106710</v>
      </c>
      <c r="AP22" s="21">
        <v>21655</v>
      </c>
      <c r="AQ22" s="21">
        <v>5687</v>
      </c>
      <c r="AR22" s="2">
        <v>44716</v>
      </c>
      <c r="AS22" s="2">
        <v>93475</v>
      </c>
      <c r="AT22" s="2">
        <v>15180</v>
      </c>
      <c r="AU22" s="2">
        <v>115</v>
      </c>
      <c r="AV22" s="2">
        <v>4871</v>
      </c>
      <c r="AW22" s="21">
        <v>298</v>
      </c>
      <c r="AX22" s="2">
        <v>13574</v>
      </c>
      <c r="AY22" s="2">
        <v>3156</v>
      </c>
      <c r="AZ22" s="2">
        <v>2299</v>
      </c>
      <c r="BA22" s="2">
        <v>691</v>
      </c>
      <c r="BB22" s="2">
        <v>846</v>
      </c>
      <c r="BC22" s="2">
        <v>69</v>
      </c>
      <c r="BD22" s="21">
        <v>420</v>
      </c>
      <c r="BE22" s="21">
        <v>128277</v>
      </c>
      <c r="BF22" s="2">
        <v>90</v>
      </c>
      <c r="BG22" s="2">
        <v>59</v>
      </c>
      <c r="BH22" s="2">
        <v>80</v>
      </c>
      <c r="BI22" s="2">
        <v>586</v>
      </c>
      <c r="BJ22" s="2">
        <v>73</v>
      </c>
      <c r="BK22" s="21">
        <v>1053</v>
      </c>
      <c r="BL22" s="2">
        <v>929</v>
      </c>
      <c r="BM22" s="2">
        <v>152</v>
      </c>
    </row>
    <row r="23" spans="1:65" ht="13.5" customHeight="1">
      <c r="A23" s="1">
        <v>1908</v>
      </c>
      <c r="B23" s="2">
        <v>404904</v>
      </c>
      <c r="C23" s="2">
        <v>89803</v>
      </c>
      <c r="D23" s="2">
        <v>24911</v>
      </c>
      <c r="E23" s="2">
        <v>161389</v>
      </c>
      <c r="F23" s="2">
        <v>29374</v>
      </c>
      <c r="G23" s="2">
        <v>36511</v>
      </c>
      <c r="H23" s="2">
        <v>18384</v>
      </c>
      <c r="I23" s="2">
        <v>862</v>
      </c>
      <c r="J23" s="2">
        <v>9484</v>
      </c>
      <c r="K23" s="2">
        <v>31774</v>
      </c>
      <c r="L23" s="2">
        <v>484</v>
      </c>
      <c r="M23" s="2">
        <v>18228</v>
      </c>
      <c r="N23" s="24">
        <v>162503</v>
      </c>
      <c r="O23" s="2">
        <v>20323</v>
      </c>
      <c r="P23" s="2">
        <v>13915</v>
      </c>
      <c r="Q23" s="2">
        <v>1478</v>
      </c>
      <c r="R23" s="2">
        <v>1942</v>
      </c>
      <c r="S23" s="2">
        <v>33205</v>
      </c>
      <c r="T23" s="2">
        <v>1205</v>
      </c>
      <c r="U23" s="2">
        <v>1826</v>
      </c>
      <c r="V23" s="2">
        <v>801</v>
      </c>
      <c r="W23" s="19">
        <v>8366</v>
      </c>
      <c r="X23" s="19">
        <v>3783</v>
      </c>
      <c r="Y23" s="19">
        <v>12597</v>
      </c>
      <c r="Z23" s="19">
        <v>81335</v>
      </c>
      <c r="AA23" s="19">
        <v>7690</v>
      </c>
      <c r="AB23" s="19">
        <v>2588518</v>
      </c>
      <c r="AC23" s="2">
        <v>3123</v>
      </c>
      <c r="AD23" s="2">
        <v>321</v>
      </c>
      <c r="AE23" s="2">
        <v>13</v>
      </c>
      <c r="AF23" s="2">
        <v>2129</v>
      </c>
      <c r="AG23" s="2">
        <v>150</v>
      </c>
      <c r="AH23" s="2">
        <v>124</v>
      </c>
      <c r="AI23" s="2">
        <v>113</v>
      </c>
      <c r="AJ23" s="2">
        <v>882</v>
      </c>
      <c r="AK23" s="2">
        <v>30</v>
      </c>
      <c r="AL23" s="2">
        <v>536</v>
      </c>
      <c r="AM23" s="2">
        <v>2120</v>
      </c>
      <c r="AN23" s="22">
        <f t="shared" si="1"/>
        <v>132368</v>
      </c>
      <c r="AO23" s="21">
        <v>104905</v>
      </c>
      <c r="AP23" s="21">
        <v>27463</v>
      </c>
      <c r="AQ23" s="21">
        <v>3078</v>
      </c>
      <c r="AR23" s="2">
        <v>48620</v>
      </c>
      <c r="AS23" s="2">
        <v>62960</v>
      </c>
      <c r="AT23" s="2">
        <v>7543</v>
      </c>
      <c r="AU23" s="2">
        <v>11</v>
      </c>
      <c r="AV23" s="2">
        <v>1729</v>
      </c>
      <c r="AW23" s="21">
        <v>334</v>
      </c>
      <c r="AX23" s="2">
        <v>14513</v>
      </c>
      <c r="AY23" s="2">
        <v>2952</v>
      </c>
      <c r="AZ23" s="2">
        <v>2360</v>
      </c>
      <c r="BA23" s="2">
        <v>903</v>
      </c>
      <c r="BB23" s="2">
        <v>410</v>
      </c>
      <c r="BC23" s="2">
        <v>65</v>
      </c>
      <c r="BD23" s="21">
        <v>404</v>
      </c>
      <c r="BE23" s="21">
        <v>37488</v>
      </c>
      <c r="BF23" s="2">
        <v>87</v>
      </c>
      <c r="BG23" s="2">
        <v>47</v>
      </c>
      <c r="BH23" s="2">
        <v>76</v>
      </c>
      <c r="BI23" s="2">
        <v>519</v>
      </c>
      <c r="BJ23" s="2">
        <v>70</v>
      </c>
      <c r="BK23" s="21">
        <v>508</v>
      </c>
      <c r="BL23" s="2">
        <v>641</v>
      </c>
      <c r="BM23" s="2">
        <v>134</v>
      </c>
    </row>
    <row r="24" spans="1:65" ht="13.5" customHeight="1">
      <c r="A24" s="1">
        <v>1909</v>
      </c>
      <c r="B24" s="2">
        <v>761939</v>
      </c>
      <c r="C24" s="2">
        <v>314469</v>
      </c>
      <c r="D24" s="2">
        <v>35499</v>
      </c>
      <c r="E24" s="2">
        <v>219202</v>
      </c>
      <c r="F24" s="2">
        <v>74663</v>
      </c>
      <c r="G24" s="2">
        <v>41149</v>
      </c>
      <c r="H24" s="2">
        <v>20015</v>
      </c>
      <c r="I24" s="2">
        <v>1035</v>
      </c>
      <c r="J24" s="2">
        <v>12971</v>
      </c>
      <c r="K24" s="2">
        <v>39005</v>
      </c>
      <c r="L24" s="2">
        <v>597</v>
      </c>
      <c r="M24" s="2">
        <v>12514</v>
      </c>
      <c r="N24" s="24">
        <v>289738</v>
      </c>
      <c r="O24" s="2">
        <v>14811</v>
      </c>
      <c r="P24" s="2">
        <v>10543</v>
      </c>
      <c r="Q24" s="2">
        <v>657</v>
      </c>
      <c r="R24" s="2">
        <v>963</v>
      </c>
      <c r="S24" s="2">
        <v>33649</v>
      </c>
      <c r="T24" s="2">
        <v>1191</v>
      </c>
      <c r="U24" s="2">
        <v>1954</v>
      </c>
      <c r="V24" s="2">
        <v>351</v>
      </c>
      <c r="W24" s="19">
        <v>8328</v>
      </c>
      <c r="X24" s="19">
        <v>2149</v>
      </c>
      <c r="Y24" s="19">
        <v>19360</v>
      </c>
      <c r="Z24" s="19">
        <v>90725</v>
      </c>
      <c r="AA24" s="19">
        <v>8631</v>
      </c>
      <c r="AB24" s="19">
        <v>2844737</v>
      </c>
      <c r="AC24" s="2">
        <v>3479</v>
      </c>
      <c r="AD24" s="2">
        <v>474</v>
      </c>
      <c r="AE24" s="2">
        <v>19</v>
      </c>
      <c r="AF24" s="2">
        <v>2429</v>
      </c>
      <c r="AG24" s="2">
        <v>237</v>
      </c>
      <c r="AH24" s="2">
        <v>144</v>
      </c>
      <c r="AI24" s="2">
        <v>106</v>
      </c>
      <c r="AJ24" s="2">
        <v>1719</v>
      </c>
      <c r="AK24" s="2">
        <v>28</v>
      </c>
      <c r="AL24" s="2">
        <v>644</v>
      </c>
      <c r="AM24" s="2">
        <v>2749</v>
      </c>
      <c r="AN24" s="22">
        <f t="shared" si="1"/>
        <v>160332</v>
      </c>
      <c r="AO24" s="21">
        <v>120741</v>
      </c>
      <c r="AP24" s="21">
        <v>39591</v>
      </c>
      <c r="AQ24" s="21">
        <v>4059</v>
      </c>
      <c r="AR24" s="2">
        <v>48560</v>
      </c>
      <c r="AS24" s="2">
        <v>69670</v>
      </c>
      <c r="AT24" s="2">
        <v>10267</v>
      </c>
      <c r="AU24" s="2">
        <v>39</v>
      </c>
      <c r="AV24" s="2">
        <v>1303</v>
      </c>
      <c r="AW24" s="21">
        <v>493</v>
      </c>
      <c r="AX24" s="2">
        <v>14354</v>
      </c>
      <c r="AY24" s="2">
        <v>2538</v>
      </c>
      <c r="AZ24" s="2">
        <v>2438</v>
      </c>
      <c r="BA24" s="2">
        <v>783</v>
      </c>
      <c r="BB24" s="2">
        <v>835</v>
      </c>
      <c r="BC24" s="2">
        <v>78</v>
      </c>
      <c r="BD24" s="21">
        <v>1381</v>
      </c>
      <c r="BE24" s="21">
        <v>40816</v>
      </c>
      <c r="BF24" s="2">
        <v>69</v>
      </c>
      <c r="BG24" s="2">
        <v>53</v>
      </c>
      <c r="BH24" s="2">
        <v>82</v>
      </c>
      <c r="BI24" s="2">
        <v>595</v>
      </c>
      <c r="BJ24" s="2">
        <v>99</v>
      </c>
      <c r="BK24" s="21">
        <v>690</v>
      </c>
      <c r="BL24" s="2">
        <v>803</v>
      </c>
      <c r="BM24" s="2">
        <v>153</v>
      </c>
    </row>
    <row r="25" spans="1:65" ht="13.5" customHeight="1">
      <c r="A25" s="1">
        <v>1910</v>
      </c>
      <c r="B25" s="2">
        <v>848554</v>
      </c>
      <c r="C25" s="2">
        <v>374590</v>
      </c>
      <c r="D25" s="2">
        <v>40538</v>
      </c>
      <c r="E25" s="2">
        <v>244702</v>
      </c>
      <c r="F25" s="2">
        <v>83947</v>
      </c>
      <c r="G25" s="2">
        <v>27425</v>
      </c>
      <c r="H25" s="2">
        <v>21807</v>
      </c>
      <c r="I25" s="2">
        <v>1199</v>
      </c>
      <c r="J25" s="2">
        <v>12355</v>
      </c>
      <c r="K25" s="2">
        <v>37725</v>
      </c>
      <c r="L25" s="2">
        <v>588</v>
      </c>
      <c r="M25" s="2">
        <v>9089</v>
      </c>
      <c r="N25" s="24">
        <v>345385</v>
      </c>
      <c r="O25" s="2">
        <v>24828</v>
      </c>
      <c r="P25" s="2">
        <v>19790</v>
      </c>
      <c r="Q25" s="2">
        <v>1171</v>
      </c>
      <c r="R25" s="2">
        <v>996</v>
      </c>
      <c r="S25" s="2">
        <v>31562</v>
      </c>
      <c r="T25" s="2">
        <v>1765</v>
      </c>
      <c r="U25" s="2">
        <v>2412</v>
      </c>
      <c r="V25" s="2">
        <v>515</v>
      </c>
      <c r="W25" s="19">
        <v>10255</v>
      </c>
      <c r="X25" s="19">
        <v>2304</v>
      </c>
      <c r="Y25" s="19">
        <v>15494</v>
      </c>
      <c r="Z25" s="19">
        <v>79586</v>
      </c>
      <c r="AA25" s="19">
        <v>9598</v>
      </c>
      <c r="AB25" s="19">
        <v>2998164</v>
      </c>
      <c r="AC25" s="2">
        <v>3444</v>
      </c>
      <c r="AD25" s="2">
        <v>734</v>
      </c>
      <c r="AE25" s="2">
        <v>30</v>
      </c>
      <c r="AF25" s="2">
        <v>2945</v>
      </c>
      <c r="AG25" s="2">
        <v>96</v>
      </c>
      <c r="AH25" s="2">
        <v>149</v>
      </c>
      <c r="AI25" s="2">
        <v>108</v>
      </c>
      <c r="AJ25" s="2">
        <v>1251</v>
      </c>
      <c r="AK25" s="2">
        <v>37</v>
      </c>
      <c r="AL25" s="2">
        <v>731</v>
      </c>
      <c r="AM25" s="2">
        <v>2505</v>
      </c>
      <c r="AN25" s="22">
        <f t="shared" si="1"/>
        <v>190313</v>
      </c>
      <c r="AO25" s="21">
        <v>154400</v>
      </c>
      <c r="AP25" s="21">
        <v>35913</v>
      </c>
      <c r="AQ25" s="21">
        <v>3973</v>
      </c>
      <c r="AR25" s="2">
        <v>52402</v>
      </c>
      <c r="AS25" s="2">
        <v>93688</v>
      </c>
      <c r="AT25" s="2">
        <v>5788</v>
      </c>
      <c r="AU25" s="2">
        <v>43</v>
      </c>
      <c r="AV25" s="2">
        <v>1395</v>
      </c>
      <c r="AW25" s="21">
        <v>518</v>
      </c>
      <c r="AX25" s="2">
        <v>13272</v>
      </c>
      <c r="AY25" s="2">
        <v>2217</v>
      </c>
      <c r="AZ25" s="2">
        <v>2264</v>
      </c>
      <c r="BA25" s="2">
        <v>731</v>
      </c>
      <c r="BB25" s="2">
        <v>606</v>
      </c>
      <c r="BC25" s="2">
        <v>30</v>
      </c>
      <c r="BD25" s="21">
        <v>250</v>
      </c>
      <c r="BE25" s="21">
        <v>37499</v>
      </c>
      <c r="BF25" s="2">
        <v>150</v>
      </c>
      <c r="BG25" s="2">
        <v>60</v>
      </c>
      <c r="BH25" s="2">
        <v>82</v>
      </c>
      <c r="BI25" s="2">
        <v>620</v>
      </c>
      <c r="BJ25" s="2">
        <v>88</v>
      </c>
      <c r="BK25" s="21">
        <v>978</v>
      </c>
      <c r="BL25" s="2">
        <v>702</v>
      </c>
      <c r="BM25" s="2">
        <v>173</v>
      </c>
    </row>
    <row r="26" spans="1:65" ht="13.5" customHeight="1">
      <c r="A26" s="1">
        <v>1911</v>
      </c>
      <c r="B26" s="2">
        <v>824086</v>
      </c>
      <c r="C26" s="2">
        <v>240545</v>
      </c>
      <c r="D26" s="2">
        <v>53874</v>
      </c>
      <c r="E26" s="2">
        <v>262638</v>
      </c>
      <c r="F26" s="2">
        <v>85130</v>
      </c>
      <c r="G26" s="2">
        <v>81814</v>
      </c>
      <c r="H26" s="2">
        <v>26084</v>
      </c>
      <c r="I26" s="2">
        <v>1442</v>
      </c>
      <c r="J26" s="2">
        <v>17025</v>
      </c>
      <c r="K26" s="2">
        <v>49044</v>
      </c>
      <c r="L26" s="2">
        <v>660</v>
      </c>
      <c r="M26" s="2">
        <v>27695</v>
      </c>
      <c r="N26" s="24">
        <v>429814</v>
      </c>
      <c r="O26" s="2">
        <v>28821</v>
      </c>
      <c r="P26" s="2">
        <v>21270</v>
      </c>
      <c r="Q26" s="2">
        <v>929</v>
      </c>
      <c r="R26" s="2">
        <v>1452</v>
      </c>
      <c r="S26" s="2">
        <v>34427</v>
      </c>
      <c r="T26" s="2">
        <v>1804</v>
      </c>
      <c r="U26" s="2">
        <v>2613</v>
      </c>
      <c r="V26" s="2">
        <v>800</v>
      </c>
      <c r="W26" s="19">
        <v>11439</v>
      </c>
      <c r="X26" s="19">
        <v>4855</v>
      </c>
      <c r="Y26" s="19">
        <v>13446</v>
      </c>
      <c r="Z26" s="19">
        <v>79889</v>
      </c>
      <c r="AA26" s="19">
        <v>8638</v>
      </c>
      <c r="AB26" s="19">
        <v>3682049</v>
      </c>
      <c r="AC26" s="2">
        <v>4672</v>
      </c>
      <c r="AD26" s="2">
        <v>845</v>
      </c>
      <c r="AE26" s="2">
        <v>15</v>
      </c>
      <c r="AF26" s="2">
        <v>2519</v>
      </c>
      <c r="AG26" s="2">
        <v>176</v>
      </c>
      <c r="AH26" s="2">
        <v>161</v>
      </c>
      <c r="AI26" s="2">
        <v>102</v>
      </c>
      <c r="AJ26" s="2">
        <v>1712</v>
      </c>
      <c r="AK26" s="2">
        <v>34</v>
      </c>
      <c r="AL26" s="2">
        <v>738</v>
      </c>
      <c r="AM26" s="2">
        <v>2374</v>
      </c>
      <c r="AN26" s="22">
        <f t="shared" si="1"/>
        <v>168518</v>
      </c>
      <c r="AO26" s="21">
        <v>121609</v>
      </c>
      <c r="AP26" s="21">
        <v>46909</v>
      </c>
      <c r="AQ26" s="21">
        <v>5048</v>
      </c>
      <c r="AR26" s="2">
        <v>52161</v>
      </c>
      <c r="AS26" s="2">
        <v>94476</v>
      </c>
      <c r="AT26" s="2">
        <v>5025</v>
      </c>
      <c r="AU26" s="2">
        <v>49</v>
      </c>
      <c r="AV26" s="2">
        <v>1646</v>
      </c>
      <c r="AW26" s="21">
        <v>420</v>
      </c>
      <c r="AX26" s="2">
        <v>11897</v>
      </c>
      <c r="AY26" s="2">
        <v>3356</v>
      </c>
      <c r="AZ26" s="2">
        <v>1883</v>
      </c>
      <c r="BA26" s="2">
        <v>748</v>
      </c>
      <c r="BB26" s="2">
        <v>869</v>
      </c>
      <c r="BC26" s="2">
        <v>24</v>
      </c>
      <c r="BD26" s="21">
        <v>716</v>
      </c>
      <c r="BE26" s="21">
        <v>19383</v>
      </c>
      <c r="BF26" s="2">
        <v>36</v>
      </c>
      <c r="BG26" s="2">
        <v>58</v>
      </c>
      <c r="BH26" s="2">
        <v>80</v>
      </c>
      <c r="BI26" s="2">
        <v>775</v>
      </c>
      <c r="BJ26" s="2">
        <v>105</v>
      </c>
      <c r="BK26" s="21">
        <v>1003</v>
      </c>
      <c r="BL26" s="2">
        <v>800</v>
      </c>
      <c r="BM26" s="2">
        <v>167</v>
      </c>
    </row>
    <row r="27" spans="1:65" ht="13.5" customHeight="1">
      <c r="A27" s="1">
        <v>1912</v>
      </c>
      <c r="B27" s="2">
        <v>551670</v>
      </c>
      <c r="C27" s="2">
        <v>161020</v>
      </c>
      <c r="D27" s="2">
        <v>30596</v>
      </c>
      <c r="E27" s="2">
        <v>168708</v>
      </c>
      <c r="F27" s="2">
        <v>51799</v>
      </c>
      <c r="G27" s="2">
        <v>46968</v>
      </c>
      <c r="H27" s="2">
        <v>21919</v>
      </c>
      <c r="I27" s="2">
        <v>1027</v>
      </c>
      <c r="J27" s="2">
        <v>12543</v>
      </c>
      <c r="K27" s="2">
        <v>50988</v>
      </c>
      <c r="L27" s="2">
        <v>688</v>
      </c>
      <c r="M27" s="2">
        <v>22985</v>
      </c>
      <c r="N27" s="24">
        <v>468840</v>
      </c>
      <c r="O27" s="2">
        <v>31270</v>
      </c>
      <c r="P27" s="2">
        <v>20392</v>
      </c>
      <c r="Q27" s="2">
        <v>929</v>
      </c>
      <c r="R27" s="2">
        <v>1511</v>
      </c>
      <c r="S27" s="2">
        <v>39080</v>
      </c>
      <c r="T27" s="2">
        <v>1769</v>
      </c>
      <c r="U27" s="2">
        <v>1924</v>
      </c>
      <c r="V27" s="2">
        <v>789</v>
      </c>
      <c r="W27" s="19">
        <v>12194</v>
      </c>
      <c r="X27" s="19">
        <v>3672</v>
      </c>
      <c r="Y27" s="19">
        <v>26471</v>
      </c>
      <c r="Z27" s="19">
        <v>108211</v>
      </c>
      <c r="AA27" s="19">
        <v>9708</v>
      </c>
      <c r="AB27" s="19">
        <v>3396859</v>
      </c>
      <c r="AC27" s="2">
        <v>4452</v>
      </c>
      <c r="AD27" s="2">
        <v>1210</v>
      </c>
      <c r="AE27" s="2">
        <v>17</v>
      </c>
      <c r="AF27" s="2">
        <v>2639</v>
      </c>
      <c r="AG27" s="2">
        <v>217</v>
      </c>
      <c r="AH27" s="2">
        <v>168</v>
      </c>
      <c r="AI27" s="2">
        <v>105</v>
      </c>
      <c r="AJ27" s="2">
        <v>3103</v>
      </c>
      <c r="AK27" s="2">
        <v>47</v>
      </c>
      <c r="AL27" s="2">
        <v>948</v>
      </c>
      <c r="AM27" s="2">
        <v>1709</v>
      </c>
      <c r="AN27" s="22">
        <f t="shared" si="1"/>
        <v>152779</v>
      </c>
      <c r="AO27" s="21">
        <v>120231</v>
      </c>
      <c r="AP27" s="21">
        <v>32548</v>
      </c>
      <c r="AQ27" s="21">
        <v>3568</v>
      </c>
      <c r="AR27" s="2">
        <v>51190</v>
      </c>
      <c r="AS27" s="2">
        <v>103379</v>
      </c>
      <c r="AT27" s="2">
        <v>1871</v>
      </c>
      <c r="AU27" s="2">
        <v>48</v>
      </c>
      <c r="AV27" s="2">
        <v>1681</v>
      </c>
      <c r="AW27" s="21">
        <v>422</v>
      </c>
      <c r="AX27" s="2">
        <v>19313</v>
      </c>
      <c r="AY27" s="2">
        <v>3166</v>
      </c>
      <c r="AZ27" s="2">
        <v>2257</v>
      </c>
      <c r="BA27" s="2">
        <v>774</v>
      </c>
      <c r="BB27" s="2">
        <v>1176</v>
      </c>
      <c r="BC27" s="2">
        <v>119</v>
      </c>
      <c r="BD27" s="21">
        <v>369</v>
      </c>
      <c r="BE27" s="21">
        <v>24597</v>
      </c>
      <c r="BF27" s="2">
        <v>32</v>
      </c>
      <c r="BG27" s="2">
        <v>86</v>
      </c>
      <c r="BH27" s="2">
        <v>75</v>
      </c>
      <c r="BI27" s="2">
        <v>911</v>
      </c>
      <c r="BJ27" s="2">
        <v>79</v>
      </c>
      <c r="BK27" s="21">
        <v>763</v>
      </c>
      <c r="BL27" s="2">
        <v>860</v>
      </c>
      <c r="BM27" s="2">
        <v>188</v>
      </c>
    </row>
    <row r="28" spans="1:65" ht="12.75">
      <c r="A28" s="1">
        <v>1913</v>
      </c>
      <c r="B28" s="2">
        <v>650880</v>
      </c>
      <c r="C28" s="2">
        <v>203256</v>
      </c>
      <c r="D28" s="2">
        <v>39470</v>
      </c>
      <c r="E28" s="2">
        <v>239708</v>
      </c>
      <c r="F28" s="2">
        <v>36604</v>
      </c>
      <c r="G28" s="2">
        <v>35511</v>
      </c>
      <c r="H28" s="2">
        <v>22978</v>
      </c>
      <c r="I28" s="2">
        <v>1589</v>
      </c>
      <c r="J28" s="2">
        <v>17149</v>
      </c>
      <c r="K28" s="2">
        <v>48662</v>
      </c>
      <c r="L28" s="2">
        <v>819</v>
      </c>
      <c r="M28" s="2">
        <v>8995</v>
      </c>
      <c r="N28" s="24">
        <v>259039</v>
      </c>
      <c r="O28" s="2">
        <v>21234</v>
      </c>
      <c r="P28" s="2">
        <v>10070</v>
      </c>
      <c r="Q28" s="2">
        <v>1417</v>
      </c>
      <c r="R28" s="2">
        <v>2305</v>
      </c>
      <c r="S28" s="2">
        <v>38687</v>
      </c>
      <c r="T28" s="2">
        <v>1817</v>
      </c>
      <c r="U28" s="2">
        <v>1409</v>
      </c>
      <c r="V28" s="2">
        <v>805</v>
      </c>
      <c r="W28" s="19">
        <v>13885</v>
      </c>
      <c r="X28" s="19">
        <v>8328</v>
      </c>
      <c r="Y28" s="19">
        <v>129653</v>
      </c>
      <c r="Z28" s="19">
        <v>110119</v>
      </c>
      <c r="AA28" s="19">
        <v>9898</v>
      </c>
      <c r="AB28" s="19">
        <v>3571641</v>
      </c>
      <c r="AC28" s="2">
        <v>4763</v>
      </c>
      <c r="AD28" s="2">
        <v>1301</v>
      </c>
      <c r="AE28" s="2">
        <v>22</v>
      </c>
      <c r="AF28" s="2">
        <v>2424</v>
      </c>
      <c r="AG28" s="2">
        <v>139</v>
      </c>
      <c r="AH28" s="2">
        <v>159</v>
      </c>
      <c r="AI28" s="2">
        <v>94</v>
      </c>
      <c r="AJ28" s="2">
        <v>2548</v>
      </c>
      <c r="AK28" s="2">
        <v>30</v>
      </c>
      <c r="AL28" s="2">
        <v>816</v>
      </c>
      <c r="AM28" s="2">
        <v>1330</v>
      </c>
      <c r="AN28" s="22">
        <f t="shared" si="1"/>
        <v>203277</v>
      </c>
      <c r="AO28" s="21">
        <v>168908</v>
      </c>
      <c r="AP28" s="21">
        <v>34369</v>
      </c>
      <c r="AQ28" s="21">
        <v>4652</v>
      </c>
      <c r="AR28" s="2">
        <v>57814</v>
      </c>
      <c r="AS28" s="2">
        <v>102930</v>
      </c>
      <c r="AT28" s="2">
        <v>2278</v>
      </c>
      <c r="AU28" s="2">
        <v>23</v>
      </c>
      <c r="AV28" s="2">
        <v>1584</v>
      </c>
      <c r="AW28" s="21">
        <v>381</v>
      </c>
      <c r="AX28" s="2">
        <v>16632</v>
      </c>
      <c r="AY28" s="2">
        <v>3271</v>
      </c>
      <c r="AZ28" s="2">
        <v>1994</v>
      </c>
      <c r="BA28" s="2">
        <v>877</v>
      </c>
      <c r="BB28" s="2">
        <v>1072</v>
      </c>
      <c r="BC28" s="2">
        <v>146</v>
      </c>
      <c r="BD28" s="21">
        <v>472</v>
      </c>
      <c r="BE28" s="21">
        <v>10547</v>
      </c>
      <c r="BF28" s="2">
        <v>48</v>
      </c>
      <c r="BG28" s="2">
        <v>85</v>
      </c>
      <c r="BH28" s="2">
        <v>76</v>
      </c>
      <c r="BI28" s="2">
        <v>1050</v>
      </c>
      <c r="BJ28" s="2">
        <v>77</v>
      </c>
      <c r="BK28" s="21">
        <v>561</v>
      </c>
      <c r="BL28" s="2">
        <v>955</v>
      </c>
      <c r="BM28" s="2">
        <v>227</v>
      </c>
    </row>
    <row r="29" spans="1:65" ht="12.75">
      <c r="A29" s="1">
        <v>1914</v>
      </c>
      <c r="B29" s="2">
        <v>377281</v>
      </c>
      <c r="C29" s="2">
        <v>147220</v>
      </c>
      <c r="D29" s="2">
        <v>23340</v>
      </c>
      <c r="E29" s="2">
        <v>120667</v>
      </c>
      <c r="F29" s="2">
        <v>17044</v>
      </c>
      <c r="G29" s="2">
        <v>17485</v>
      </c>
      <c r="H29" s="2">
        <v>7440</v>
      </c>
      <c r="I29" s="2">
        <v>531</v>
      </c>
      <c r="J29" s="2">
        <v>11962</v>
      </c>
      <c r="K29" s="2">
        <v>27538</v>
      </c>
      <c r="L29" s="2">
        <v>316</v>
      </c>
      <c r="M29" s="2">
        <v>7787</v>
      </c>
      <c r="N29" s="24">
        <v>126647</v>
      </c>
      <c r="O29" s="2">
        <v>12958</v>
      </c>
      <c r="P29" s="2">
        <v>8660</v>
      </c>
      <c r="Q29" s="2">
        <v>545</v>
      </c>
      <c r="R29" s="2">
        <v>1640</v>
      </c>
      <c r="S29" s="2">
        <v>22736</v>
      </c>
      <c r="T29" s="2">
        <v>1190</v>
      </c>
      <c r="U29" s="2">
        <v>796</v>
      </c>
      <c r="V29" s="2">
        <v>410</v>
      </c>
      <c r="W29" s="19">
        <v>8633</v>
      </c>
      <c r="X29" s="19">
        <v>3745</v>
      </c>
      <c r="Y29" s="19">
        <v>162923</v>
      </c>
      <c r="Z29" s="19">
        <v>30119</v>
      </c>
      <c r="AA29" s="19">
        <v>2181</v>
      </c>
      <c r="AB29" s="19">
        <v>2210775</v>
      </c>
      <c r="AC29" s="2">
        <v>3295</v>
      </c>
      <c r="AD29" s="2">
        <v>716</v>
      </c>
      <c r="AE29" s="2">
        <v>7</v>
      </c>
      <c r="AF29" s="2">
        <v>1801</v>
      </c>
      <c r="AG29" s="2">
        <v>72</v>
      </c>
      <c r="AH29" s="2">
        <v>96</v>
      </c>
      <c r="AI29" s="2">
        <v>56</v>
      </c>
      <c r="AJ29" s="2">
        <v>1306</v>
      </c>
      <c r="AK29" s="2">
        <v>31</v>
      </c>
      <c r="AL29" s="2">
        <v>550</v>
      </c>
      <c r="AM29" s="2">
        <v>1012</v>
      </c>
      <c r="AN29" s="22">
        <f t="shared" si="1"/>
        <v>139470</v>
      </c>
      <c r="AO29" s="21">
        <v>119455</v>
      </c>
      <c r="AP29" s="21">
        <v>20015</v>
      </c>
      <c r="AQ29" s="21">
        <v>2651</v>
      </c>
      <c r="AR29" s="2">
        <v>32277</v>
      </c>
      <c r="AS29" s="2">
        <v>62415</v>
      </c>
      <c r="AT29" s="2">
        <v>1676</v>
      </c>
      <c r="AU29" s="2">
        <v>17</v>
      </c>
      <c r="AV29" s="2">
        <v>1189</v>
      </c>
      <c r="AW29" s="21">
        <v>157</v>
      </c>
      <c r="AX29" s="2">
        <v>12487</v>
      </c>
      <c r="AY29" s="2">
        <v>1826</v>
      </c>
      <c r="AZ29" s="2">
        <v>1651</v>
      </c>
      <c r="BA29" s="2">
        <v>428</v>
      </c>
      <c r="BB29" s="2">
        <v>469</v>
      </c>
      <c r="BC29" s="2">
        <v>7</v>
      </c>
      <c r="BD29" s="21">
        <v>223</v>
      </c>
      <c r="BE29" s="21">
        <v>5429</v>
      </c>
      <c r="BF29" s="2">
        <v>19</v>
      </c>
      <c r="BG29" s="2">
        <v>108</v>
      </c>
      <c r="BH29" s="2">
        <v>74</v>
      </c>
      <c r="BI29" s="2">
        <v>859</v>
      </c>
      <c r="BJ29" s="2">
        <v>72</v>
      </c>
      <c r="BK29" s="21">
        <v>194</v>
      </c>
      <c r="BL29" s="2">
        <v>549</v>
      </c>
      <c r="BM29" s="2">
        <v>199</v>
      </c>
    </row>
    <row r="30" spans="1:65" ht="12.75">
      <c r="A30" s="32">
        <v>1915</v>
      </c>
      <c r="B30" s="33">
        <v>38969</v>
      </c>
      <c r="C30" s="33">
        <v>11661</v>
      </c>
      <c r="D30" s="33">
        <v>5804</v>
      </c>
      <c r="E30" s="33">
        <v>440</v>
      </c>
      <c r="F30" s="33">
        <v>322</v>
      </c>
      <c r="G30" s="33">
        <v>82</v>
      </c>
      <c r="H30" s="33">
        <v>708</v>
      </c>
      <c r="I30" s="33">
        <v>351</v>
      </c>
      <c r="J30" s="33">
        <v>14568</v>
      </c>
      <c r="K30" s="33">
        <v>4896</v>
      </c>
      <c r="L30" s="33">
        <v>205</v>
      </c>
      <c r="M30" s="33">
        <v>5716</v>
      </c>
      <c r="N30" s="34">
        <v>89023</v>
      </c>
      <c r="O30" s="33">
        <v>1615</v>
      </c>
      <c r="P30" s="33">
        <v>1324</v>
      </c>
      <c r="Q30" s="33">
        <v>37</v>
      </c>
      <c r="R30" s="33">
        <v>1619</v>
      </c>
      <c r="S30" s="33">
        <v>4759</v>
      </c>
      <c r="T30" s="33">
        <v>1031</v>
      </c>
      <c r="U30" s="33">
        <v>84</v>
      </c>
      <c r="V30" s="33">
        <v>301</v>
      </c>
      <c r="W30" s="35">
        <v>31</v>
      </c>
      <c r="X30" s="35">
        <v>322</v>
      </c>
      <c r="Y30" s="35">
        <v>3614</v>
      </c>
      <c r="Z30" s="35">
        <v>800</v>
      </c>
      <c r="AA30" s="35">
        <v>1</v>
      </c>
      <c r="AB30" s="35">
        <v>493166</v>
      </c>
      <c r="AC30" s="33">
        <v>3305</v>
      </c>
      <c r="AD30" s="33">
        <v>215</v>
      </c>
      <c r="AE30" s="33">
        <v>40</v>
      </c>
      <c r="AF30" s="33">
        <v>1409</v>
      </c>
      <c r="AG30" s="33">
        <v>33</v>
      </c>
      <c r="AH30" s="33">
        <v>95</v>
      </c>
      <c r="AI30" s="33">
        <v>2</v>
      </c>
      <c r="AJ30" s="33">
        <v>362</v>
      </c>
      <c r="AK30" s="33">
        <v>61</v>
      </c>
      <c r="AL30" s="33">
        <v>61</v>
      </c>
      <c r="AM30" s="33">
        <v>673</v>
      </c>
      <c r="AN30" s="36">
        <f t="shared" si="1"/>
        <v>106377</v>
      </c>
      <c r="AO30" s="37">
        <v>98558</v>
      </c>
      <c r="AP30" s="37">
        <v>7819</v>
      </c>
      <c r="AQ30" s="37">
        <v>3245</v>
      </c>
      <c r="AR30" s="33">
        <v>4739</v>
      </c>
      <c r="AS30" s="33">
        <v>782</v>
      </c>
      <c r="AT30" s="33">
        <v>2971</v>
      </c>
      <c r="AU30" s="33">
        <v>17</v>
      </c>
      <c r="AV30" s="33">
        <v>1171</v>
      </c>
      <c r="AW30" s="37">
        <v>152</v>
      </c>
      <c r="AX30" s="33">
        <v>3809</v>
      </c>
      <c r="AY30" s="33">
        <v>505</v>
      </c>
      <c r="AZ30" s="33">
        <v>1042</v>
      </c>
      <c r="BA30" s="33">
        <v>119</v>
      </c>
      <c r="BB30" s="33">
        <v>172</v>
      </c>
      <c r="BC30" s="33">
        <v>0</v>
      </c>
      <c r="BD30" s="37">
        <v>57</v>
      </c>
      <c r="BE30" s="37">
        <v>5115</v>
      </c>
      <c r="BF30" s="33">
        <v>17</v>
      </c>
      <c r="BG30" s="33">
        <v>78</v>
      </c>
      <c r="BH30" s="33">
        <v>39</v>
      </c>
      <c r="BI30" s="33">
        <v>552</v>
      </c>
      <c r="BJ30" s="33">
        <v>22</v>
      </c>
      <c r="BK30" s="37">
        <v>1268</v>
      </c>
      <c r="BL30" s="33">
        <v>213</v>
      </c>
      <c r="BM30" s="33">
        <v>49</v>
      </c>
    </row>
    <row r="31" spans="1:66" ht="12.75">
      <c r="A31" s="38">
        <v>1916</v>
      </c>
      <c r="B31" s="39">
        <v>42380</v>
      </c>
      <c r="C31" s="39">
        <v>14381</v>
      </c>
      <c r="D31" s="39">
        <v>6207</v>
      </c>
      <c r="E31" s="39">
        <v>164</v>
      </c>
      <c r="F31" s="39">
        <v>28</v>
      </c>
      <c r="G31" s="39">
        <v>151</v>
      </c>
      <c r="H31" s="39">
        <v>825</v>
      </c>
      <c r="I31" s="48">
        <v>1117</v>
      </c>
      <c r="J31" s="39">
        <v>15332</v>
      </c>
      <c r="K31" s="39">
        <v>4014</v>
      </c>
      <c r="L31" s="39">
        <v>453</v>
      </c>
      <c r="M31" s="50">
        <v>3242</v>
      </c>
      <c r="N31" s="40">
        <v>195500</v>
      </c>
      <c r="O31" s="39">
        <v>1402</v>
      </c>
      <c r="P31" s="39">
        <v>1345</v>
      </c>
      <c r="Q31" s="53"/>
      <c r="R31" s="39">
        <v>117</v>
      </c>
      <c r="S31" s="39">
        <v>4782</v>
      </c>
      <c r="T31" s="39">
        <v>4782</v>
      </c>
      <c r="U31" s="39">
        <v>464</v>
      </c>
      <c r="V31" s="39">
        <v>203</v>
      </c>
      <c r="W31" s="55">
        <v>800</v>
      </c>
      <c r="X31" s="53"/>
      <c r="Y31" s="53"/>
      <c r="Z31" s="53"/>
      <c r="AA31" s="53"/>
      <c r="AB31" s="41">
        <v>125000</v>
      </c>
      <c r="AC31" s="39">
        <v>1</v>
      </c>
      <c r="AD31" s="39">
        <v>138</v>
      </c>
      <c r="AE31" s="39">
        <v>50</v>
      </c>
      <c r="AF31" s="39">
        <v>487</v>
      </c>
      <c r="AG31" s="39">
        <v>40</v>
      </c>
      <c r="AH31" s="39">
        <v>82</v>
      </c>
      <c r="AI31" s="39">
        <v>9</v>
      </c>
      <c r="AJ31" s="39">
        <v>221</v>
      </c>
      <c r="AK31" s="39">
        <v>12</v>
      </c>
      <c r="AL31" s="39">
        <v>63</v>
      </c>
      <c r="AM31" s="58">
        <v>565</v>
      </c>
      <c r="AN31" s="59"/>
      <c r="AO31" s="59"/>
      <c r="AP31" s="60"/>
      <c r="AQ31" s="42">
        <v>16700</v>
      </c>
      <c r="AR31" s="39">
        <v>2534</v>
      </c>
      <c r="AS31" s="39">
        <v>93</v>
      </c>
      <c r="AT31" s="39">
        <v>3701</v>
      </c>
      <c r="AU31" s="39">
        <v>69</v>
      </c>
      <c r="AV31" s="39">
        <v>1481</v>
      </c>
      <c r="AW31" s="42">
        <v>123</v>
      </c>
      <c r="AX31" s="39">
        <v>6321</v>
      </c>
      <c r="AY31" s="39">
        <v>1198</v>
      </c>
      <c r="AZ31" s="39">
        <v>1073</v>
      </c>
      <c r="BA31" s="39">
        <v>52</v>
      </c>
      <c r="BB31" s="39">
        <v>205</v>
      </c>
      <c r="BC31" s="53"/>
      <c r="BD31" s="56">
        <v>15700</v>
      </c>
      <c r="BE31" s="42">
        <v>2000</v>
      </c>
      <c r="BF31" s="39">
        <v>9</v>
      </c>
      <c r="BG31" s="39">
        <v>192</v>
      </c>
      <c r="BH31" s="39">
        <v>19</v>
      </c>
      <c r="BI31" s="50">
        <v>520</v>
      </c>
      <c r="BJ31" s="39">
        <v>21</v>
      </c>
      <c r="BK31" s="42">
        <v>1200</v>
      </c>
      <c r="BL31" s="39">
        <v>377</v>
      </c>
      <c r="BM31" s="39">
        <v>30</v>
      </c>
      <c r="BN31" s="52" t="s">
        <v>71</v>
      </c>
    </row>
    <row r="32" spans="1:65" ht="12.75">
      <c r="A32" s="43">
        <v>1917</v>
      </c>
      <c r="B32" s="44">
        <v>2791</v>
      </c>
      <c r="C32" s="44">
        <v>1504</v>
      </c>
      <c r="D32" s="44">
        <v>308</v>
      </c>
      <c r="E32" s="44">
        <v>112</v>
      </c>
      <c r="F32" s="44">
        <v>12</v>
      </c>
      <c r="G32" s="44">
        <v>39</v>
      </c>
      <c r="H32" s="44">
        <v>33</v>
      </c>
      <c r="I32" s="49">
        <v>132</v>
      </c>
      <c r="J32" s="44">
        <v>540</v>
      </c>
      <c r="K32" s="44">
        <v>87</v>
      </c>
      <c r="L32" s="44">
        <v>229</v>
      </c>
      <c r="M32" s="51">
        <v>684</v>
      </c>
      <c r="N32" s="45">
        <v>73500</v>
      </c>
      <c r="O32" s="44">
        <v>268</v>
      </c>
      <c r="P32" s="44">
        <v>217</v>
      </c>
      <c r="Q32" s="49"/>
      <c r="R32" s="44">
        <v>85</v>
      </c>
      <c r="S32" s="44">
        <v>1837</v>
      </c>
      <c r="T32" s="44">
        <v>1837</v>
      </c>
      <c r="U32" s="44">
        <v>515</v>
      </c>
      <c r="V32" s="44">
        <v>360</v>
      </c>
      <c r="W32" s="49"/>
      <c r="X32" s="49"/>
      <c r="Y32" s="49"/>
      <c r="Z32" s="49"/>
      <c r="AA32" s="54">
        <v>800</v>
      </c>
      <c r="AB32" s="46">
        <v>6600</v>
      </c>
      <c r="AC32" s="44">
        <v>1</v>
      </c>
      <c r="AD32" s="44">
        <v>7</v>
      </c>
      <c r="AE32" s="44">
        <v>37</v>
      </c>
      <c r="AF32" s="44">
        <v>555</v>
      </c>
      <c r="AG32" s="44">
        <v>22</v>
      </c>
      <c r="AH32" s="44">
        <v>61</v>
      </c>
      <c r="AI32" s="44">
        <v>4</v>
      </c>
      <c r="AJ32" s="44">
        <v>4</v>
      </c>
      <c r="AK32" s="44">
        <v>24</v>
      </c>
      <c r="AL32" s="44">
        <v>32</v>
      </c>
      <c r="AM32" s="61">
        <v>132</v>
      </c>
      <c r="AN32" s="62"/>
      <c r="AO32" s="62"/>
      <c r="AP32" s="63"/>
      <c r="AQ32" s="47">
        <v>4400</v>
      </c>
      <c r="AR32" s="44">
        <v>2105</v>
      </c>
      <c r="AS32" s="44">
        <v>262</v>
      </c>
      <c r="AT32" s="44">
        <v>2155</v>
      </c>
      <c r="AU32" s="44">
        <v>62</v>
      </c>
      <c r="AV32" s="44">
        <v>1167</v>
      </c>
      <c r="AW32" s="47">
        <v>11</v>
      </c>
      <c r="AX32" s="44">
        <v>5842</v>
      </c>
      <c r="AY32" s="44">
        <v>804</v>
      </c>
      <c r="AZ32" s="44">
        <v>762</v>
      </c>
      <c r="BA32" s="44">
        <v>78</v>
      </c>
      <c r="BB32" s="44">
        <v>221</v>
      </c>
      <c r="BC32" s="49"/>
      <c r="BD32" s="57">
        <v>1100</v>
      </c>
      <c r="BE32" s="47">
        <v>0</v>
      </c>
      <c r="BF32" s="44">
        <v>0</v>
      </c>
      <c r="BG32" s="44">
        <v>73</v>
      </c>
      <c r="BH32" s="44">
        <v>1</v>
      </c>
      <c r="BI32" s="51">
        <v>126</v>
      </c>
      <c r="BJ32" s="44">
        <v>19</v>
      </c>
      <c r="BK32" s="47">
        <v>500</v>
      </c>
      <c r="BL32" s="44">
        <v>189</v>
      </c>
      <c r="BM32" s="44">
        <v>35</v>
      </c>
    </row>
    <row r="33" spans="2:65" ht="12.75"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7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2:65" ht="12.75"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7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2:65" ht="12.75"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7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2:65" ht="13.5"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2:65" ht="13.5"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2:65" ht="13.5"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ht="13.5">
      <c r="B39" s="10"/>
    </row>
    <row r="40" spans="2:65" ht="13.5">
      <c r="B40" s="1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</row>
    <row r="41" spans="2:65" ht="13.5">
      <c r="B41" s="10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</row>
    <row r="42" spans="2:65" ht="13.5">
      <c r="B42" s="1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</row>
    <row r="43" ht="13.5">
      <c r="B43" s="12"/>
    </row>
    <row r="44" spans="2:65" ht="13.5">
      <c r="B44" s="1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6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6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</row>
    <row r="45" spans="2:65" ht="13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6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6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</row>
  </sheetData>
  <mergeCells count="55">
    <mergeCell ref="AM8:AM9"/>
    <mergeCell ref="AN8:AN9"/>
    <mergeCell ref="AP8:AP9"/>
    <mergeCell ref="AO8:AO9"/>
    <mergeCell ref="BA8:BA9"/>
    <mergeCell ref="AX8:AX9"/>
    <mergeCell ref="AZ8:AZ9"/>
    <mergeCell ref="AQ8:AQ9"/>
    <mergeCell ref="AR8:AR9"/>
    <mergeCell ref="R8:R9"/>
    <mergeCell ref="W8:W9"/>
    <mergeCell ref="U8:U9"/>
    <mergeCell ref="AD8:AD9"/>
    <mergeCell ref="AC8:AC9"/>
    <mergeCell ref="V8:V9"/>
    <mergeCell ref="AB8:AB9"/>
    <mergeCell ref="P8:Q8"/>
    <mergeCell ref="O8:O9"/>
    <mergeCell ref="L8:L9"/>
    <mergeCell ref="M8:M9"/>
    <mergeCell ref="B8:B9"/>
    <mergeCell ref="S8:S9"/>
    <mergeCell ref="N8:N9"/>
    <mergeCell ref="AT8:AT9"/>
    <mergeCell ref="AI8:AI9"/>
    <mergeCell ref="AJ8:AJ9"/>
    <mergeCell ref="AK8:AK9"/>
    <mergeCell ref="AL8:AL9"/>
    <mergeCell ref="T8:T9"/>
    <mergeCell ref="C8:K8"/>
    <mergeCell ref="AE8:AE9"/>
    <mergeCell ref="AF8:AF9"/>
    <mergeCell ref="AG8:AG9"/>
    <mergeCell ref="AH8:AH9"/>
    <mergeCell ref="X8:X9"/>
    <mergeCell ref="Y8:Y9"/>
    <mergeCell ref="Z8:Z9"/>
    <mergeCell ref="AA8:AA9"/>
    <mergeCell ref="BL8:BL9"/>
    <mergeCell ref="BM8:BM9"/>
    <mergeCell ref="BG8:BG9"/>
    <mergeCell ref="BH8:BH9"/>
    <mergeCell ref="BI8:BI9"/>
    <mergeCell ref="BJ8:BJ9"/>
    <mergeCell ref="BK8:BK9"/>
    <mergeCell ref="AM31:AP31"/>
    <mergeCell ref="AM32:AP32"/>
    <mergeCell ref="BD8:BD9"/>
    <mergeCell ref="BF8:BF9"/>
    <mergeCell ref="BE8:BE9"/>
    <mergeCell ref="AU8:AV8"/>
    <mergeCell ref="AS8:AS9"/>
    <mergeCell ref="AW8:AW9"/>
    <mergeCell ref="AY8:AY9"/>
    <mergeCell ref="BB8:BB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факультет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Динамика внешней торговли России, 1802-1915</dc:title>
  <dc:subject/>
  <dc:creator>Т.Я.Валетов</dc:creator>
  <cp:keywords/>
  <dc:description/>
  <cp:lastModifiedBy>B44K</cp:lastModifiedBy>
  <dcterms:created xsi:type="dcterms:W3CDTF">2011-02-02T12:40:48Z</dcterms:created>
  <dcterms:modified xsi:type="dcterms:W3CDTF">2018-02-09T09:28:09Z</dcterms:modified>
  <cp:category/>
  <cp:version/>
  <cp:contentType/>
  <cp:contentStatus/>
</cp:coreProperties>
</file>