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<sst xmlns="http://schemas.openxmlformats.org/spreadsheetml/2006/main" count="12" uniqueCount="12">
  <si>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Источники:</t>
  </si>
  <si>
    <t>Сборы пяти главных хлебов по Европейской России в 70-х годах XIX в. (в тыс. четвертей)</t>
  </si>
  <si>
    <t>Год</t>
  </si>
  <si>
    <t>Рожь</t>
  </si>
  <si>
    <t>Пшеница</t>
  </si>
  <si>
    <t>Овес</t>
  </si>
  <si>
    <t>Ячмень</t>
  </si>
  <si>
    <t>Гречиха</t>
  </si>
  <si>
    <t>Прочие яровые</t>
  </si>
  <si>
    <t>Всего</t>
  </si>
  <si>
    <t>"Сборник сведений по Департаменту земледелия и сельской промышленности МГИ", вып. 2, стр. 48-49; "Историко-статистический обзор промышленности России", т. I, стр. 46; Приложения к годовым отчетам губернаторов за 1878-1880 гг. (ЦГИА СССР, ф. 1284, оп. 69, 70).</t>
  </si>
  <si>
    <t>Нифонтов А.С. Зерновое производство России во второй половине XIX века. М., 1974. С. 185.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</si>
</sst>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3" sqref="A3"/>
    </sheetView>
  </sheetViews>
  <sheetFormatPr defaultColWidth="9.00390625" defaultRowHeight="12.75"/>
  <cols>
    <col min="3" max="3" width="10.75390625" style="0" customWidth="1"/>
  </cols>
  <sheetData>
    <row r="1" ht="18.75">
      <c r="A1" s="2" t="s">
        <v>11</v>
      </c>
    </row>
    <row r="3" ht="27" customHeight="1" thickBot="1">
      <c r="A3" s="1" t="s">
        <v>1</v>
      </c>
    </row>
    <row r="4" spans="1:8" ht="32.25" thickBot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8" ht="15.75">
      <c r="A5" s="8">
        <v>1871</v>
      </c>
      <c r="B5" s="9">
        <v>93134</v>
      </c>
      <c r="C5" s="10">
        <v>30080</v>
      </c>
      <c r="D5" s="10">
        <v>62504</v>
      </c>
      <c r="E5" s="10">
        <v>14931</v>
      </c>
      <c r="F5" s="10">
        <v>9643</v>
      </c>
      <c r="G5" s="10">
        <v>13032</v>
      </c>
      <c r="H5" s="15">
        <f>B5+C5+D5+E5+F5+G5</f>
        <v>223324</v>
      </c>
    </row>
    <row r="6" spans="1:8" ht="15.75">
      <c r="A6" s="3">
        <f>A5+1</f>
        <v>1872</v>
      </c>
      <c r="B6" s="7">
        <v>87936</v>
      </c>
      <c r="C6" s="6">
        <v>25313</v>
      </c>
      <c r="D6" s="6">
        <v>87554</v>
      </c>
      <c r="E6" s="6">
        <v>17886</v>
      </c>
      <c r="F6" s="6">
        <v>14176</v>
      </c>
      <c r="G6" s="6">
        <v>13188</v>
      </c>
      <c r="H6" s="16">
        <f aca="true" t="shared" si="0" ref="H6:H14">B6+C6+D6+E6+F6+G6</f>
        <v>246053</v>
      </c>
    </row>
    <row r="7" spans="1:8" ht="15.75">
      <c r="A7" s="3">
        <f aca="true" t="shared" si="1" ref="A7:A14">A6+1</f>
        <v>1873</v>
      </c>
      <c r="B7" s="7">
        <v>97991</v>
      </c>
      <c r="C7" s="6">
        <v>24416</v>
      </c>
      <c r="D7" s="6">
        <v>73589</v>
      </c>
      <c r="E7" s="6">
        <v>17500</v>
      </c>
      <c r="F7" s="6">
        <v>12300</v>
      </c>
      <c r="G7" s="6">
        <v>14124</v>
      </c>
      <c r="H7" s="16">
        <f t="shared" si="0"/>
        <v>239920</v>
      </c>
    </row>
    <row r="8" spans="1:8" ht="15.75">
      <c r="A8" s="3">
        <f t="shared" si="1"/>
        <v>1874</v>
      </c>
      <c r="B8" s="7">
        <v>112243</v>
      </c>
      <c r="C8" s="6">
        <v>39964</v>
      </c>
      <c r="D8" s="6">
        <v>75705</v>
      </c>
      <c r="E8" s="6">
        <v>17250</v>
      </c>
      <c r="F8" s="6">
        <v>12100</v>
      </c>
      <c r="G8" s="6">
        <v>13790</v>
      </c>
      <c r="H8" s="16">
        <f t="shared" si="0"/>
        <v>271052</v>
      </c>
    </row>
    <row r="9" spans="1:8" ht="15.75">
      <c r="A9" s="3">
        <f t="shared" si="1"/>
        <v>1875</v>
      </c>
      <c r="B9" s="7">
        <v>85516</v>
      </c>
      <c r="C9" s="6">
        <v>22663</v>
      </c>
      <c r="D9" s="6">
        <v>63552</v>
      </c>
      <c r="E9" s="6">
        <v>14700</v>
      </c>
      <c r="F9" s="6">
        <v>7600</v>
      </c>
      <c r="G9" s="6">
        <v>14463</v>
      </c>
      <c r="H9" s="16">
        <f t="shared" si="0"/>
        <v>208494</v>
      </c>
    </row>
    <row r="10" spans="1:8" ht="15.75">
      <c r="A10" s="3">
        <f t="shared" si="1"/>
        <v>1876</v>
      </c>
      <c r="B10" s="7">
        <v>83545</v>
      </c>
      <c r="C10" s="6">
        <v>24487</v>
      </c>
      <c r="D10" s="6">
        <v>82938</v>
      </c>
      <c r="E10" s="6">
        <v>19600</v>
      </c>
      <c r="F10" s="6">
        <v>13700</v>
      </c>
      <c r="G10" s="6">
        <v>15758</v>
      </c>
      <c r="H10" s="16">
        <f t="shared" si="0"/>
        <v>240028</v>
      </c>
    </row>
    <row r="11" spans="1:8" ht="15.75">
      <c r="A11" s="3">
        <f t="shared" si="1"/>
        <v>1877</v>
      </c>
      <c r="B11" s="7">
        <v>99133</v>
      </c>
      <c r="C11" s="6">
        <v>39751</v>
      </c>
      <c r="D11" s="6">
        <v>78787</v>
      </c>
      <c r="E11" s="6">
        <v>19750</v>
      </c>
      <c r="F11" s="6">
        <v>13800</v>
      </c>
      <c r="G11" s="6">
        <v>15925</v>
      </c>
      <c r="H11" s="16">
        <f t="shared" si="0"/>
        <v>267146</v>
      </c>
    </row>
    <row r="12" spans="1:8" ht="15.75">
      <c r="A12" s="3">
        <f t="shared" si="1"/>
        <v>1878</v>
      </c>
      <c r="B12" s="7">
        <v>113386</v>
      </c>
      <c r="C12" s="6">
        <v>29840</v>
      </c>
      <c r="D12" s="6">
        <v>85370</v>
      </c>
      <c r="E12" s="6">
        <v>18705</v>
      </c>
      <c r="F12" s="6">
        <v>14166</v>
      </c>
      <c r="G12" s="6">
        <v>15494</v>
      </c>
      <c r="H12" s="16">
        <f t="shared" si="0"/>
        <v>276961</v>
      </c>
    </row>
    <row r="13" spans="1:8" ht="15.75">
      <c r="A13" s="3">
        <f t="shared" si="1"/>
        <v>1879</v>
      </c>
      <c r="B13" s="7">
        <v>86197</v>
      </c>
      <c r="C13" s="6">
        <v>25917</v>
      </c>
      <c r="D13" s="6">
        <v>83084</v>
      </c>
      <c r="E13" s="6">
        <v>18338</v>
      </c>
      <c r="F13" s="6">
        <v>11000</v>
      </c>
      <c r="G13" s="6">
        <v>15132</v>
      </c>
      <c r="H13" s="16">
        <f t="shared" si="0"/>
        <v>239668</v>
      </c>
    </row>
    <row r="14" spans="1:8" ht="16.5" thickBot="1">
      <c r="A14" s="4">
        <f t="shared" si="1"/>
        <v>1880</v>
      </c>
      <c r="B14" s="17">
        <v>77835</v>
      </c>
      <c r="C14" s="18">
        <v>23237</v>
      </c>
      <c r="D14" s="18">
        <v>77270</v>
      </c>
      <c r="E14" s="18">
        <v>16897</v>
      </c>
      <c r="F14" s="18">
        <v>12019</v>
      </c>
      <c r="G14" s="18">
        <v>14597</v>
      </c>
      <c r="H14" s="19">
        <f t="shared" si="0"/>
        <v>221855</v>
      </c>
    </row>
    <row r="16" ht="15.75">
      <c r="A16" s="5" t="s">
        <v>0</v>
      </c>
    </row>
    <row r="18" spans="1:8" ht="61.5" customHeight="1">
      <c r="A18" s="20" t="s">
        <v>10</v>
      </c>
      <c r="B18" s="21"/>
      <c r="C18" s="21"/>
      <c r="D18" s="21"/>
      <c r="E18" s="21"/>
      <c r="F18" s="21"/>
      <c r="G18" s="21"/>
      <c r="H18" s="21"/>
    </row>
  </sheetData>
  <mergeCells count="1">
    <mergeCell ref="A18:H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2011-09-14T07:16:20Z</dcterms:created>
  <dcterms:modified xsi:type="dcterms:W3CDTF">2011-12-19T20:48:13Z</dcterms:modified>
  <cp:category/>
  <cp:version/>
  <cp:contentType/>
  <cp:contentStatus/>
</cp:coreProperties>
</file>