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4" activeTab="0"/>
  </bookViews>
  <sheets>
    <sheet name="Штрафы и пособия (1901-1913)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6" authorId="0">
      <text>
        <r>
          <rPr>
            <b/>
            <sz val="9"/>
            <color indexed="8"/>
            <rFont val="Tahoma"/>
            <family val="2"/>
          </rPr>
          <t>В сводной таблице ошибочно указано 7245. Выявлено по СОФИ за 1912 г.</t>
        </r>
      </text>
    </comment>
  </commentList>
</comments>
</file>

<file path=xl/sharedStrings.xml><?xml version="1.0" encoding="utf-8"?>
<sst xmlns="http://schemas.openxmlformats.org/spreadsheetml/2006/main" count="14" uniqueCount="13">
  <si>
    <t>Число фабрик, взыскавших штрафы и занятых на этих фабриках рабочих</t>
  </si>
  <si>
    <t>Взыскания с рабочих и выданные им пособия (в руб.)</t>
  </si>
  <si>
    <t>Свод отчетов фабричных инспекторов за [1900-1914] год. СПб., 1902-1915.</t>
  </si>
  <si>
    <t>Число фабрик, на которых взыскивались штрафы</t>
  </si>
  <si>
    <t>Число рабочих на фабриках, где взыскивались штрафы</t>
  </si>
  <si>
    <t>Сумма денежных взысканий с рабочих</t>
  </si>
  <si>
    <t>Сумма денежных пособий, выданных рабочим</t>
  </si>
  <si>
    <t>Годы</t>
  </si>
  <si>
    <t>Абсолютное</t>
  </si>
  <si>
    <t>% к общему числу заведений</t>
  </si>
  <si>
    <t>% к общему числу рабочих</t>
  </si>
  <si>
    <t>Разница взысканных и выданных сумм*</t>
  </si>
  <si>
    <t>* Показатель описывается в "Сводах", но без указания значений; рассчитан А.Ю.Володиным.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</si>
</sst>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00390625" style="0" customWidth="1"/>
    <col min="2" max="4" width="0" style="0" hidden="1" customWidth="1"/>
    <col min="5" max="5" width="9.140625" style="0" hidden="1" customWidth="1"/>
    <col min="6" max="6" width="17.57421875" style="0" customWidth="1"/>
    <col min="7" max="7" width="19.8515625" style="0" customWidth="1"/>
    <col min="8" max="8" width="15.140625" style="0" customWidth="1"/>
    <col min="9" max="9" width="13.57421875" style="0" customWidth="1"/>
    <col min="10" max="11" width="10.00390625" style="0" customWidth="1"/>
  </cols>
  <sheetData>
    <row r="1" spans="2:11" ht="31.5" customHeight="1">
      <c r="B1" s="10" t="s">
        <v>0</v>
      </c>
      <c r="C1" s="10"/>
      <c r="D1" s="10"/>
      <c r="E1" s="10"/>
      <c r="F1" s="11" t="s">
        <v>1</v>
      </c>
      <c r="G1" s="11"/>
      <c r="H1" s="11"/>
      <c r="I1" s="11"/>
      <c r="J1" s="11"/>
      <c r="K1" s="11"/>
    </row>
    <row r="2" spans="1:11" ht="15">
      <c r="A2" s="3" t="s">
        <v>2</v>
      </c>
      <c r="B2" s="1"/>
      <c r="C2" s="1"/>
      <c r="D2" s="1"/>
      <c r="E2" s="1"/>
      <c r="F2" s="2"/>
      <c r="G2" s="2"/>
      <c r="H2" s="2"/>
      <c r="I2" s="11"/>
      <c r="J2" s="11"/>
      <c r="K2" s="11"/>
    </row>
    <row r="3" spans="2:11" ht="39.75" customHeight="1">
      <c r="B3" s="12" t="s">
        <v>3</v>
      </c>
      <c r="C3" s="12"/>
      <c r="D3" s="12" t="s">
        <v>4</v>
      </c>
      <c r="E3" s="12"/>
      <c r="F3" s="4" t="s">
        <v>5</v>
      </c>
      <c r="G3" s="4" t="s">
        <v>6</v>
      </c>
      <c r="H3" s="4" t="s">
        <v>11</v>
      </c>
      <c r="I3" s="11"/>
      <c r="J3" s="11"/>
      <c r="K3" s="11"/>
    </row>
    <row r="4" spans="1:11" ht="52.5" customHeight="1">
      <c r="A4" s="5" t="s">
        <v>7</v>
      </c>
      <c r="B4" s="6" t="s">
        <v>8</v>
      </c>
      <c r="C4" s="6" t="s">
        <v>9</v>
      </c>
      <c r="D4" s="6" t="s">
        <v>8</v>
      </c>
      <c r="E4" s="6" t="s">
        <v>10</v>
      </c>
      <c r="J4" s="6"/>
      <c r="K4" s="6"/>
    </row>
    <row r="5" spans="1:10" ht="12.75">
      <c r="A5">
        <v>1901</v>
      </c>
      <c r="B5" s="7">
        <v>4756</v>
      </c>
      <c r="C5" s="8">
        <v>26.7</v>
      </c>
      <c r="D5" s="7">
        <v>1222382</v>
      </c>
      <c r="E5" s="8">
        <v>71.5</v>
      </c>
      <c r="F5" s="9">
        <v>555041</v>
      </c>
      <c r="G5" s="9">
        <v>502432.28</v>
      </c>
      <c r="H5" s="9">
        <f aca="true" t="shared" si="0" ref="H5:H18">F5-G5</f>
        <v>52608.71999999997</v>
      </c>
      <c r="I5" s="9"/>
      <c r="J5" s="9"/>
    </row>
    <row r="6" spans="1:10" ht="12.75">
      <c r="A6">
        <v>1902</v>
      </c>
      <c r="B6" s="7">
        <v>4831</v>
      </c>
      <c r="C6" s="8">
        <v>28.9</v>
      </c>
      <c r="D6" s="7">
        <v>1233737</v>
      </c>
      <c r="E6" s="8">
        <v>72.1</v>
      </c>
      <c r="F6" s="9">
        <v>529465</v>
      </c>
      <c r="G6" s="9">
        <v>501365.89</v>
      </c>
      <c r="H6" s="9">
        <f t="shared" si="0"/>
        <v>28099.109999999986</v>
      </c>
      <c r="I6" s="9"/>
      <c r="J6" s="9"/>
    </row>
    <row r="7" spans="1:10" ht="12.75">
      <c r="A7">
        <v>1903</v>
      </c>
      <c r="B7" s="7">
        <v>4827</v>
      </c>
      <c r="C7" s="8">
        <v>29.6</v>
      </c>
      <c r="D7" s="7">
        <v>1254528</v>
      </c>
      <c r="E7" s="8">
        <v>71</v>
      </c>
      <c r="F7" s="9">
        <v>527433</v>
      </c>
      <c r="G7" s="9">
        <v>516862.32</v>
      </c>
      <c r="H7" s="9">
        <f t="shared" si="0"/>
        <v>10570.679999999993</v>
      </c>
      <c r="I7" s="9"/>
      <c r="J7" s="9"/>
    </row>
    <row r="8" spans="1:10" ht="12.75">
      <c r="A8">
        <v>1904</v>
      </c>
      <c r="B8" s="7">
        <v>4678</v>
      </c>
      <c r="C8" s="8">
        <v>30.8</v>
      </c>
      <c r="D8" s="7">
        <v>1261311</v>
      </c>
      <c r="E8" s="8">
        <v>70.5</v>
      </c>
      <c r="F8" s="9">
        <v>535945</v>
      </c>
      <c r="G8" s="9">
        <v>535877.77</v>
      </c>
      <c r="H8" s="9">
        <f t="shared" si="0"/>
        <v>67.22999999998137</v>
      </c>
      <c r="I8" s="9"/>
      <c r="J8" s="9"/>
    </row>
    <row r="9" spans="1:11" ht="12.75">
      <c r="A9">
        <v>1905</v>
      </c>
      <c r="B9" s="7">
        <v>4058</v>
      </c>
      <c r="C9" s="8">
        <v>22.9</v>
      </c>
      <c r="D9" s="7">
        <v>1268283</v>
      </c>
      <c r="E9" s="8">
        <v>60.3</v>
      </c>
      <c r="F9" s="9">
        <v>316809</v>
      </c>
      <c r="G9" s="9">
        <v>549173.38</v>
      </c>
      <c r="H9" s="9">
        <f t="shared" si="0"/>
        <v>-232364.38</v>
      </c>
      <c r="I9" s="9"/>
      <c r="K9" s="9"/>
    </row>
    <row r="10" spans="1:11" ht="12.75">
      <c r="A10">
        <v>1906</v>
      </c>
      <c r="B10" s="7">
        <v>3838</v>
      </c>
      <c r="C10" s="8">
        <v>18.4</v>
      </c>
      <c r="D10" s="7">
        <v>1250148</v>
      </c>
      <c r="E10" s="8">
        <v>58.5</v>
      </c>
      <c r="F10" s="9">
        <v>276626</v>
      </c>
      <c r="G10" s="9">
        <v>482239.87</v>
      </c>
      <c r="H10" s="9">
        <f t="shared" si="0"/>
        <v>-205613.87</v>
      </c>
      <c r="I10" s="9"/>
      <c r="K10" s="9"/>
    </row>
    <row r="11" spans="1:11" ht="12.75">
      <c r="A11">
        <v>1907</v>
      </c>
      <c r="B11" s="7">
        <v>3209</v>
      </c>
      <c r="C11" s="8">
        <v>20.1</v>
      </c>
      <c r="D11" s="7">
        <v>1204070</v>
      </c>
      <c r="E11" s="8">
        <v>63.7</v>
      </c>
      <c r="F11" s="9">
        <v>312235</v>
      </c>
      <c r="G11" s="9">
        <v>471320.61</v>
      </c>
      <c r="H11" s="9">
        <f t="shared" si="0"/>
        <v>-159085.61</v>
      </c>
      <c r="I11" s="9"/>
      <c r="K11" s="9"/>
    </row>
    <row r="12" spans="1:10" ht="12.75">
      <c r="A12">
        <v>1908</v>
      </c>
      <c r="B12" s="7">
        <v>3547</v>
      </c>
      <c r="C12" s="8">
        <v>22.2</v>
      </c>
      <c r="D12" s="7">
        <v>1276838</v>
      </c>
      <c r="E12" s="8">
        <v>67.8</v>
      </c>
      <c r="F12" s="9">
        <v>432658</v>
      </c>
      <c r="G12" s="9">
        <v>514837.93</v>
      </c>
      <c r="H12" s="9">
        <f t="shared" si="0"/>
        <v>-82179.93</v>
      </c>
      <c r="I12" s="9"/>
      <c r="J12" s="9"/>
    </row>
    <row r="13" spans="1:10" ht="12.75">
      <c r="A13">
        <v>1909</v>
      </c>
      <c r="B13" s="7">
        <v>3647</v>
      </c>
      <c r="C13" s="8">
        <v>23.6</v>
      </c>
      <c r="D13" s="7">
        <v>1319381</v>
      </c>
      <c r="E13" s="8">
        <v>70</v>
      </c>
      <c r="F13" s="9">
        <v>464976</v>
      </c>
      <c r="G13" s="9">
        <v>534182.21</v>
      </c>
      <c r="H13" s="9">
        <f t="shared" si="0"/>
        <v>-69206.20999999996</v>
      </c>
      <c r="I13" s="9"/>
      <c r="J13" s="9"/>
    </row>
    <row r="14" spans="1:10" ht="12.75">
      <c r="A14">
        <v>1910</v>
      </c>
      <c r="B14" s="7">
        <v>3614</v>
      </c>
      <c r="C14" s="8">
        <v>22.2</v>
      </c>
      <c r="D14" s="7">
        <v>1376835</v>
      </c>
      <c r="E14" s="8">
        <v>68.6</v>
      </c>
      <c r="F14" s="9">
        <v>544643</v>
      </c>
      <c r="G14" s="9">
        <v>592751.72</v>
      </c>
      <c r="H14" s="9">
        <f t="shared" si="0"/>
        <v>-48108.71999999997</v>
      </c>
      <c r="I14" s="9"/>
      <c r="J14" s="9"/>
    </row>
    <row r="15" spans="1:10" ht="12.75">
      <c r="A15">
        <v>1911</v>
      </c>
      <c r="B15" s="7">
        <v>4069</v>
      </c>
      <c r="C15" s="8">
        <v>23.9</v>
      </c>
      <c r="D15" s="7">
        <v>1480163</v>
      </c>
      <c r="E15" s="8">
        <v>72.2</v>
      </c>
      <c r="F15" s="9">
        <v>605314</v>
      </c>
      <c r="G15" s="9">
        <v>621307.22</v>
      </c>
      <c r="H15" s="9">
        <f t="shared" si="0"/>
        <v>-15993.219999999972</v>
      </c>
      <c r="I15" s="9"/>
      <c r="J15" s="9"/>
    </row>
    <row r="16" spans="1:9" ht="12.75">
      <c r="A16">
        <v>1912</v>
      </c>
      <c r="B16" s="7">
        <v>4245</v>
      </c>
      <c r="C16" s="8">
        <v>23.9</v>
      </c>
      <c r="D16" s="7">
        <v>1539440</v>
      </c>
      <c r="E16" s="8">
        <v>71.6</v>
      </c>
      <c r="F16" s="9">
        <v>696701</v>
      </c>
      <c r="G16" s="9">
        <v>693848.29</v>
      </c>
      <c r="H16" s="9">
        <f t="shared" si="0"/>
        <v>2852.7099999999627</v>
      </c>
      <c r="I16" s="9"/>
    </row>
    <row r="17" spans="1:9" ht="12.75">
      <c r="A17">
        <v>1913</v>
      </c>
      <c r="B17" s="7">
        <v>4324</v>
      </c>
      <c r="C17" s="8">
        <v>23.5</v>
      </c>
      <c r="D17" s="7">
        <v>1657369</v>
      </c>
      <c r="E17" s="8">
        <v>71.5</v>
      </c>
      <c r="F17" s="9">
        <v>774922</v>
      </c>
      <c r="G17" s="9">
        <v>792566.92</v>
      </c>
      <c r="H17" s="9">
        <f t="shared" si="0"/>
        <v>-17644.920000000042</v>
      </c>
      <c r="I17" s="9"/>
    </row>
    <row r="18" spans="1:9" ht="12.75">
      <c r="A18">
        <v>1914</v>
      </c>
      <c r="B18" s="7">
        <v>3672</v>
      </c>
      <c r="D18" s="7">
        <v>1425799</v>
      </c>
      <c r="F18" s="9">
        <v>657181.49</v>
      </c>
      <c r="G18" s="9">
        <v>631883.835</v>
      </c>
      <c r="H18" s="9">
        <f t="shared" si="0"/>
        <v>25297.655000000028</v>
      </c>
      <c r="I18" s="9"/>
    </row>
    <row r="19" ht="12.75">
      <c r="A19" t="s">
        <v>12</v>
      </c>
    </row>
  </sheetData>
  <sheetProtection selectLockedCells="1" selectUnlockedCells="1"/>
  <mergeCells count="5">
    <mergeCell ref="F1:H1"/>
    <mergeCell ref="B3:C3"/>
    <mergeCell ref="D3:E3"/>
    <mergeCell ref="I1:K3"/>
    <mergeCell ref="B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Incognito</cp:lastModifiedBy>
  <dcterms:modified xsi:type="dcterms:W3CDTF">2012-02-11T05:48:18Z</dcterms:modified>
  <cp:category/>
  <cp:version/>
  <cp:contentType/>
  <cp:contentStatus/>
</cp:coreProperties>
</file>